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040" tabRatio="829" activeTab="4"/>
  </bookViews>
  <sheets>
    <sheet name="Portada" sheetId="1" r:id="rId1"/>
    <sheet name="ReporteTrimestral" sheetId="2" r:id="rId2"/>
    <sheet name="2013" sheetId="3" r:id="rId3"/>
    <sheet name="2014" sheetId="4" r:id="rId4"/>
    <sheet name="2015" sheetId="5" r:id="rId5"/>
  </sheets>
  <definedNames>
    <definedName name="_xlnm.Print_Area" localSheetId="2">'2013'!$B$2:$AE$29</definedName>
    <definedName name="_xlnm.Print_Area" localSheetId="3">'2014'!$B$2:$AE$57</definedName>
    <definedName name="_xlnm.Print_Area" localSheetId="4">'2015'!$B$2:$AE$47</definedName>
    <definedName name="_xlnm.Print_Area" localSheetId="0">'Portada'!$B$2:$N$16</definedName>
    <definedName name="_xlnm.Print_Area" localSheetId="1">'ReporteTrimestral'!$B$2:$AE$92</definedName>
    <definedName name="_xlnm.Print_Titles" localSheetId="1">'ReporteTrimestral'!$1:$11</definedName>
    <definedName name="_xlnm.Print_Titles" localSheetId="2">'2013'!$1:$16</definedName>
    <definedName name="_xlnm.Print_Titles" localSheetId="3">'2014'!$1:$16</definedName>
    <definedName name="_xlnm.Print_Titles" localSheetId="4">'2015'!$1:$16</definedName>
  </definedNames>
  <calcPr calcId="162913"/>
</workbook>
</file>

<file path=xl/sharedStrings.xml><?xml version="1.0" encoding="utf-8"?>
<sst xmlns="http://schemas.openxmlformats.org/spreadsheetml/2006/main" count="2874" uniqueCount="353">
  <si>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</si>
  <si>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</si>
  <si>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</si>
  <si>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</si>
  <si>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</si>
  <si>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</si>
  <si>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</si>
  <si>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80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</si>
  <si>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</si>
  <si>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</si>
  <si>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</si>
  <si>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</si>
  <si>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</si>
  <si>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</si>
  <si>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</si>
  <si>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</si>
  <si>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</si>
  <si>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</si>
  <si>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</si>
  <si>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</si>
  <si>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</si>
  <si>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</si>
  <si>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</si>
  <si>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</si>
  <si>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</si>
  <si>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</si>
  <si>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</si>
  <si>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</si>
  <si>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</si>
  <si>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</si>
  <si>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</si>
  <si>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</si>
  <si>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</si>
  <si>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</si>
  <si>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</si>
  <si>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</si>
  <si>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</si>
  <si>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</si>
  <si>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</si>
  <si>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</si>
  <si>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GUA00150100494252</t>
  </si>
  <si>
    <t>Municipio De León</t>
  </si>
  <si>
    <t>SN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</si>
  <si>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</si>
  <si>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</si>
  <si>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</si>
  <si>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</si>
  <si>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</si>
  <si>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</si>
  <si>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</si>
  <si>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LEÓN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</si>
  <si>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</si>
  <si>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</si>
  <si>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</si>
  <si>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GUA13130200167663</t>
  </si>
  <si>
    <t>Pavimentacion De La Calle Pedro Mier De Blvd. Mariano Escobedo A Josefina Camarena Col. Leon Ii</t>
  </si>
  <si>
    <t>RICD - 115130</t>
  </si>
  <si>
    <t>DIRECCIÓN GENERAL DE OBRA PÚBLICA</t>
  </si>
  <si>
    <t>Asistencia Social</t>
  </si>
  <si>
    <t>2013</t>
  </si>
  <si>
    <t>Metros Cuadrados</t>
  </si>
  <si>
    <t xml:space="preserve">Financiera:  / Física:  / Registro:   </t>
  </si>
  <si>
    <t>GUA13130200167743</t>
  </si>
  <si>
    <t>Pavimentacion De La Calle Gregacion De Campo Verde A Ecologia Col. Campo Verde</t>
  </si>
  <si>
    <t>RICD - 128130</t>
  </si>
  <si>
    <t>GUA13130200167820</t>
  </si>
  <si>
    <t>Pavimentacion De La Calle Madre Patria Tramo: De Pavimento Axistente A Calle Madre Sierra Col. 10 De Mayo</t>
  </si>
  <si>
    <t>RICD - 044130</t>
  </si>
  <si>
    <t>GUA13150100498413</t>
  </si>
  <si>
    <t>Construcción De Redes De Electrificación En 7 Localidade</t>
  </si>
  <si>
    <t>RICONV1-012150</t>
  </si>
  <si>
    <t>DIERCCION GENERAL DE DESARROLLO HUMANO(DR)</t>
  </si>
  <si>
    <t>Otros Proyectos</t>
  </si>
  <si>
    <t>Metros</t>
  </si>
  <si>
    <t>GUA13150100498577</t>
  </si>
  <si>
    <t>Pavimentación De La Calle Espistolas De Colosenses A Filemon Col. San Pablo</t>
  </si>
  <si>
    <t>RICD2 - 334140</t>
  </si>
  <si>
    <t>Urbanización</t>
  </si>
  <si>
    <t>GUA13150100498578</t>
  </si>
  <si>
    <t>Construcción De La Escuela De Vanguardia Cumbres De La Gloria (Jacinto López 1ra. Etapa, En Blvd. Virgen De San Juan</t>
  </si>
  <si>
    <t>RICE - 211140</t>
  </si>
  <si>
    <t>DIRECCIÓN GENERAL DE OBRA PÚBLICA/ DIRECCIÓN DE EDUCACIÓN MUNICIPAL</t>
  </si>
  <si>
    <t>Educación</t>
  </si>
  <si>
    <t>Lote</t>
  </si>
  <si>
    <t>GUA13150300557489</t>
  </si>
  <si>
    <t>Ampliacion De Electrificacion En La Comunidad Del Huizache</t>
  </si>
  <si>
    <t>RICONV-022150</t>
  </si>
  <si>
    <t>COMISION FEDERAL DE ELECTRICIDAD</t>
  </si>
  <si>
    <t>Metros lineales</t>
  </si>
  <si>
    <t>GUA13150300557531</t>
  </si>
  <si>
    <t>Obras De Electrificación En Los Fraccionamientos Fanega De La Nopalera, Lomas De La Cañada I, Lomas De La Cañada Ii Y Valle Azul.</t>
  </si>
  <si>
    <t>RICONV-024150</t>
  </si>
  <si>
    <t>5017 INSTITUTO MUNICIPAL DE VIVIENDA</t>
  </si>
  <si>
    <t>GUA13150300557559</t>
  </si>
  <si>
    <t xml:space="preserve">Construcción De La 2da. Etapa De La Red De Alcantarillado En La Comunidad De Nuevo Valle De Moreno" </t>
  </si>
  <si>
    <t>RICONV-033150</t>
  </si>
  <si>
    <t>5020 SISTEMA DE AGUA POTABLE Y ALCANTARILLADO</t>
  </si>
  <si>
    <t>Agua y saneamiento</t>
  </si>
  <si>
    <t>GUA14140100291997</t>
  </si>
  <si>
    <t>Suministro Y Colocación De Techo Firme Urbano ( Localidad De San Juan De Abajo)</t>
  </si>
  <si>
    <t>RICE -185140</t>
  </si>
  <si>
    <t>Vivienda</t>
  </si>
  <si>
    <t>2014</t>
  </si>
  <si>
    <t>GUA14140100291998</t>
  </si>
  <si>
    <t xml:space="preserve">Suministro Y Colocación De Muro Y Piso Firme </t>
  </si>
  <si>
    <t>RICE - 188140</t>
  </si>
  <si>
    <t>DIRECCIÓN DE DESARROLLO HUMANO (DR)/DIRECCIÓN GENERAL DE OBRA PÚBLICA</t>
  </si>
  <si>
    <t>GUA14140100291999</t>
  </si>
  <si>
    <t>Suministro Y Colocación De Techo Digno Rural</t>
  </si>
  <si>
    <t>RICE-192140</t>
  </si>
  <si>
    <t>DIRECCIÓN DE DESARROLLO HUMANO (DS)/DIRECCIÓN GENERAL DE OBRA PÚBLICA</t>
  </si>
  <si>
    <t>GUA14140100292000</t>
  </si>
  <si>
    <t>Pavimentacion De La Calle Valle Dupart De Madre Tierra A Valle Arizpe Col. Valle De San Jose</t>
  </si>
  <si>
    <t>RICD - 012140</t>
  </si>
  <si>
    <t>GUA14140100292001</t>
  </si>
  <si>
    <t>Pavimentación De La Calle Cerro Del Labrado De Av. Agricultor A Cerro Del Cubo Col San Isidro Labrador</t>
  </si>
  <si>
    <t>RICD - 020140</t>
  </si>
  <si>
    <t>GUA14140100292002</t>
  </si>
  <si>
    <t>Pavimentacion De La Calle Jose A. Godoy De Jose Maria Tornel A Felix Romero Col Periodistas Mexicanos</t>
  </si>
  <si>
    <t>RICD - 041140</t>
  </si>
  <si>
    <t>GUA14140100292003</t>
  </si>
  <si>
    <t>Construccion De La Escuela De Vanguardia 1ra. Etapa Ubicada En La Calle Kant En La Col. La Joyas.</t>
  </si>
  <si>
    <t>RICE - 043140</t>
  </si>
  <si>
    <t>DIRECCIÓN GENERAL DE OBRA PÚBLICA/EDUCACIÓN</t>
  </si>
  <si>
    <t>GUA14140300395773</t>
  </si>
  <si>
    <t>Construcción E Instalación De Servicio Sanitario Con Saneamiento ( Biodigestor)</t>
  </si>
  <si>
    <t>RICE - 197140</t>
  </si>
  <si>
    <t>GUA14140300395885</t>
  </si>
  <si>
    <t>Construcción E Instalación De Servicio Sanitario En Viviendas De La Zona Rural</t>
  </si>
  <si>
    <t>RICE - 198140</t>
  </si>
  <si>
    <t>GUA14140300396029</t>
  </si>
  <si>
    <t>Construcción De Aula Aislada De 6x8 Con Vigueta Y Bovedilla Completa Con Losa De Cimentación De 12 Tableros En Escuela</t>
  </si>
  <si>
    <t>RICE - 202140</t>
  </si>
  <si>
    <t>DIRECCIÓN GENERAL DE EDUCACIÓN/DIRECCIÓN GENERAL DE OBRA PÚBLICA</t>
  </si>
  <si>
    <t>GUA14140300396073</t>
  </si>
  <si>
    <t>Suministro Y Colocación De Piso Firme Rural</t>
  </si>
  <si>
    <t>RICE - 205140</t>
  </si>
  <si>
    <t>GUA14140300396193</t>
  </si>
  <si>
    <t xml:space="preserve">Obras De Electrificación En Las Comunidades </t>
  </si>
  <si>
    <t>RICONV-001140</t>
  </si>
  <si>
    <t xml:space="preserve">Luminaria </t>
  </si>
  <si>
    <t>GUA14150100495467</t>
  </si>
  <si>
    <t>Pavimentación De La Calle Valle De Santiago Tramo: Valle De Castellalbo A Blvd. Timoteo Lozano Col. Jesús María</t>
  </si>
  <si>
    <t>RICD - 299140</t>
  </si>
  <si>
    <t>Jesús María (El Vergel)</t>
  </si>
  <si>
    <t>Rural</t>
  </si>
  <si>
    <t>GUA14150100498224</t>
  </si>
  <si>
    <t>Revestimientos De Caminos De Las Comunidades De Vaqueria, El Venadito, Canelas Y El Derramadero Municipio De Leon, Gto.</t>
  </si>
  <si>
    <t>RICD - 322140</t>
  </si>
  <si>
    <t>Vaquerías</t>
  </si>
  <si>
    <t>GUA14150100498229</t>
  </si>
  <si>
    <t>Revestimiento De Caminos De Las Comunidades Barbosa, Buenos Aires, El Capulin Y Rincon Grande Municipio De Leon</t>
  </si>
  <si>
    <t>RICD - 323140</t>
  </si>
  <si>
    <t>Barbosa Uno (Hacienda de Barbosa)</t>
  </si>
  <si>
    <t>GUA14150100498232</t>
  </si>
  <si>
    <t>Revestimiento De Caminos De Las Comunidades San Juan De Otates, Duarte, Alfaro Y La Laborcita Municipio De León</t>
  </si>
  <si>
    <t>RICD - 324140</t>
  </si>
  <si>
    <t>San Juan de Otates</t>
  </si>
  <si>
    <t>GUA14150100498235</t>
  </si>
  <si>
    <t>Construcción De Red De Agua Potable En La Colonia Desarrollo El Potrero.</t>
  </si>
  <si>
    <t>RICONV-005140</t>
  </si>
  <si>
    <t>GUA14150100498236</t>
  </si>
  <si>
    <t>Suministro Y Colocación De Techo Firme En Las Colonias Balcon De Las Joyas, Colinas De La Hacienda Y Sinarquistas</t>
  </si>
  <si>
    <t>RICE - 218140</t>
  </si>
  <si>
    <t>GUA14150100498237</t>
  </si>
  <si>
    <t>Construcción De Techo Firme Urbana (Polígono Medina, Centro Familiar La Soledad, Presitas Y La Selva</t>
  </si>
  <si>
    <t>RICE - 224140</t>
  </si>
  <si>
    <t>Medina</t>
  </si>
  <si>
    <t>GUA14150100498240</t>
  </si>
  <si>
    <t>Rehabilitación De Baños En Primarias: Jose Ma Morelos Y Pavon, Leona Vicario Y Jose Ma Luis Mora</t>
  </si>
  <si>
    <t>RICE - 316140</t>
  </si>
  <si>
    <t>GUA14150100498243</t>
  </si>
  <si>
    <t>Ejecusion De 2 Obras: Construcción De Red De Agua Potable En La Colonia Sinarquistas 2da Etapa Construcción De La Red De Agua Potable En La Colonia Mineral De La Joya</t>
  </si>
  <si>
    <t>RICONV-006140</t>
  </si>
  <si>
    <t>DIRECCIÓN DE DESARROLLO HUMANO (DS)</t>
  </si>
  <si>
    <t>GUA14150100498247</t>
  </si>
  <si>
    <t>Construcción De La Red De Alcantarillado En La Colonia Mineral De La Joya</t>
  </si>
  <si>
    <t>RICONV-007140</t>
  </si>
  <si>
    <t>GUA14150100498249</t>
  </si>
  <si>
    <t>Ejecucion De 4 Obras: Ampliación De Red De Distribución</t>
  </si>
  <si>
    <t>RICONV-008140</t>
  </si>
  <si>
    <t>GUA14150100498285</t>
  </si>
  <si>
    <t>Construcción De Redes De Electrificación En 7 Localidades: Brinco De La Zorra Rancho Viejo Duarte 3ra. Etapa Loza De Los Padres El Capulín 3ra. Etapa Sauz Seco (El Chilillo) Siglo Xxi</t>
  </si>
  <si>
    <t>RICONV-012150</t>
  </si>
  <si>
    <t>DIRECCION GENERAL DE DESARROLLO HUMANO(DS)/DIRECCIÓN GENERAL DE OBRA PÚBLICA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</si>
  <si>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</si>
  <si>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</si>
  <si>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</si>
  <si>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</si>
  <si>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GUA14150100498290</t>
  </si>
  <si>
    <t>Equipamiento De Pozo Profundo De Agua Potable, San Francisco Del Duran (San Agustin Del Mirasol)</t>
  </si>
  <si>
    <t>RICONV-016150</t>
  </si>
  <si>
    <t>DIERCCION GENERAL DE DESARROLLO HUMANO/DIRECCION DE OBRA PUBLICA</t>
  </si>
  <si>
    <t>Equipamiento</t>
  </si>
  <si>
    <t>GUA14150100498291</t>
  </si>
  <si>
    <t>Construcción De La Red De Alcantarillado Y Construcción De La Planta De Tratamiento De Agua Residual Para La Comunidad Los Jacales</t>
  </si>
  <si>
    <t>RICONV-017150</t>
  </si>
  <si>
    <t>GUA14150100498292</t>
  </si>
  <si>
    <t>Ejecución De 4 Obras De Electrificacion</t>
  </si>
  <si>
    <t>RICONV-019150</t>
  </si>
  <si>
    <t>GUA14150100498293</t>
  </si>
  <si>
    <t>Ejecución De 5 Obras De Electrificación</t>
  </si>
  <si>
    <t>RICONV-020150</t>
  </si>
  <si>
    <t>DIERCCION GENERAL DE DESARROLLO HUMANO</t>
  </si>
  <si>
    <t>GUA14150100498294</t>
  </si>
  <si>
    <t>Revestimiento De Camino En La Comunidad De Ojo De Agua Los Reyes</t>
  </si>
  <si>
    <t>RICD - 100150</t>
  </si>
  <si>
    <t>GUA14150100498536</t>
  </si>
  <si>
    <t>Ejecución De 2 Obras: Red De Agua Potable En La Col. Mesitas Del Consuelo Red De Agua Potable Y Alcantarillado En La Colonia Ampliación Jardines De Maravillas</t>
  </si>
  <si>
    <t>RICONV-010140</t>
  </si>
  <si>
    <t>GUA14150100498540</t>
  </si>
  <si>
    <t>Suministro Y Colocación De Piso Firme En Zona Urbana (León De Los Aldama, Medina)</t>
  </si>
  <si>
    <t>RIHE - 213140</t>
  </si>
  <si>
    <t>GUA14150100498543</t>
  </si>
  <si>
    <t>Construccion De Muro Para Vivienda En Zona Urbana</t>
  </si>
  <si>
    <t>RIHE - 229140</t>
  </si>
  <si>
    <t>GUA14150100498545</t>
  </si>
  <si>
    <t xml:space="preserve">Construcción De Sanitarios Para Viviendas Urbanas Leon De Los Aldama ¿ Medina </t>
  </si>
  <si>
    <t>RIHE - 232140</t>
  </si>
  <si>
    <t xml:space="preserve">Vivienda </t>
  </si>
  <si>
    <t>GUA14150100498547</t>
  </si>
  <si>
    <t>Construccion De Cuarto Adicional Para Vivienda En Zona Urbana</t>
  </si>
  <si>
    <t>RIHE - 244140</t>
  </si>
  <si>
    <t>GUA14150100498549</t>
  </si>
  <si>
    <t>Construcción De Agua Potable En La Localidad Siglo Xxi</t>
  </si>
  <si>
    <t>RICONV-013140</t>
  </si>
  <si>
    <t>Siglo XXI</t>
  </si>
  <si>
    <t>DIRECCIÓN GENERAL DE DESARROLLO HUMANO(DR)</t>
  </si>
  <si>
    <t>GUA14150300557375</t>
  </si>
  <si>
    <t>Obras De Agua Potable Y Alcantarillado En Los Fraccionamientos Santa Cruz Ii</t>
  </si>
  <si>
    <t>RICONV-025150</t>
  </si>
  <si>
    <t>SISTEMA DE AGUA POTABLE Y ALCANTARILLADO DE LEON</t>
  </si>
  <si>
    <t>GUA14150300557395</t>
  </si>
  <si>
    <t>Construcción De Red D Agua Potable En La Localidad San José Del Clavel</t>
  </si>
  <si>
    <t>RICONV-034150</t>
  </si>
  <si>
    <t>GUA14150300557413</t>
  </si>
  <si>
    <t>Construccion De La Red De Alcantarillado En La Localidad De Hacienda Arriba (San Jos E De La Concepcion)</t>
  </si>
  <si>
    <t>RICONV-035150</t>
  </si>
  <si>
    <t>GUA14150300557429</t>
  </si>
  <si>
    <t>Construccion Del Sistema De Agua Potable En La Localidad De Rancho Nuevo La Luz</t>
  </si>
  <si>
    <t>RICONV-036150</t>
  </si>
  <si>
    <t xml:space="preserve">5020 SISTEMA DE AGUA POTABLE Y ALCANTARILLADO </t>
  </si>
  <si>
    <t>GUA14150300557451</t>
  </si>
  <si>
    <t>Construccion De La Red De Alcantarillado En La Localidad De Nuevo Lindero</t>
  </si>
  <si>
    <t>RICONV-037150</t>
  </si>
  <si>
    <t>GUA15150100498239</t>
  </si>
  <si>
    <t>Pavimentacion De La Calle Madre Reyna Tramo: Av. Atotonilco A Madre Marina Col. Diez De Mayo</t>
  </si>
  <si>
    <t>RICD - 023150</t>
  </si>
  <si>
    <t>2015</t>
  </si>
  <si>
    <t>GUA15150100498242</t>
  </si>
  <si>
    <t>Pavimentacion De La Calle Jerez De Cetina Tramo: Jerez De Guadalupe A Jerez De Sanalona Col. Valle De Jerez Ii Secc.</t>
  </si>
  <si>
    <t>RICD - 042150</t>
  </si>
  <si>
    <t>GUA15150100498245</t>
  </si>
  <si>
    <t>Construccion De La Escuela De Vanguardia Cumbres De La Gloria (Jacinto López 1ra. Etapa, En Blvd. Virgen De San Juan Es</t>
  </si>
  <si>
    <t>RICD - 043150</t>
  </si>
  <si>
    <t>GUA15150100498248</t>
  </si>
  <si>
    <t>Pavimentación De La Calle: Jerez De Cetina Tramo: Jerez De Sanalona - Jerez De Guadalupe Col. Valle De Jerez Ii Secc.\015</t>
  </si>
  <si>
    <t>RICD - 076150</t>
  </si>
  <si>
    <t>GUA15150100498250</t>
  </si>
  <si>
    <t>Pavimentacion De La Calle Garbancillo Tramo: Bricho ¿ Junco Col. Valle Hermoso</t>
  </si>
  <si>
    <t>RICD - 081150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</si>
  <si>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</si>
  <si>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</si>
  <si>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</si>
  <si>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</si>
  <si>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</si>
  <si>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</si>
  <si>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GUA15150100498256</t>
  </si>
  <si>
    <t>Pavimentacion De La Calle Cerro Del Hormigero Tramo: De Rio Mayo A Madre Maura Col. Maria De La Luz</t>
  </si>
  <si>
    <t>RICD - 092150</t>
  </si>
  <si>
    <t>GUA15150100498258</t>
  </si>
  <si>
    <t>Ejecución De 2 Obras De: Red De Agua Potable En La Colonia Valle De La Joya, Red De Alcantarillado En La Colonia Valle De La Joya</t>
  </si>
  <si>
    <t>RICONV-011150</t>
  </si>
  <si>
    <t>GUA15150100498465</t>
  </si>
  <si>
    <t>Pavimentación De La Calle: Madre Elvira Tramo: Av. Atotonilco - Madre Sierra Col. Diez De Mayo</t>
  </si>
  <si>
    <t>RICD - 097150</t>
  </si>
  <si>
    <t>GUA15150100498892</t>
  </si>
  <si>
    <t>Pavimentación De La Calle Bernardo De Meneses Tramo: Primer Cabildo ¿ Juan Nuñez De Sedeña Col. Ampliación Leon I</t>
  </si>
  <si>
    <t>RICD - 111150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</si>
  <si>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</si>
  <si>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</si>
  <si>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</si>
  <si>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</si>
  <si>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</si>
  <si>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</si>
  <si>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</si>
  <si>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</si>
  <si>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</si>
  <si>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GUA15150300549488</t>
  </si>
  <si>
    <t>Pavimentacion De La Calle Cañada De La Cruz Tramo: Cañada De Los Reyes - Cañada De Alfaro Col. Cañada De Alfaro</t>
  </si>
  <si>
    <t>RICD - 119150</t>
  </si>
  <si>
    <t xml:space="preserve"> DIRECCIÓN GENERAL DE OBRA PUBLICA</t>
  </si>
  <si>
    <t>GUA15150300549549</t>
  </si>
  <si>
    <t>Pavimentacion De La Calle Selva Tropical Tramo: Selva Lirión ¿ Canal De Sardaneta Col. La Selva</t>
  </si>
  <si>
    <t>RICD - 124150</t>
  </si>
  <si>
    <t>DIRECCIÓN GENERAL DE OBRA PUBLICA</t>
  </si>
  <si>
    <t>GUA15150300555533</t>
  </si>
  <si>
    <t>Pavimentación De La Calle: Jerez De Valaquia Tramo: Jerez De Guadalupe - Jerez De Guadalquivir Col. Valle De Jerez Ii</t>
  </si>
  <si>
    <t>RICD - 147150</t>
  </si>
  <si>
    <t>GUA15150300556057</t>
  </si>
  <si>
    <t>Equipamiento De Comedores Comunitarios</t>
  </si>
  <si>
    <t>DIF 001</t>
  </si>
  <si>
    <t>SISTEMA PARA EL DESARROLLO INTEGRAL DE LA FAMILIA EN EL MUUNICIPIO DE LEON GTO.</t>
  </si>
  <si>
    <t>GUA15150300556126</t>
  </si>
  <si>
    <t>Ejecucion De La Obra Denominada: Drenaje Pluvial Blvd. Delta, Tramo Blvd Aeropuerto A Blvd. Omega</t>
  </si>
  <si>
    <t>RICONV-031150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</si>
  <si>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</si>
  <si>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</si>
  <si>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</si>
  <si>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</si>
  <si>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</si>
  <si>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</si>
  <si>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</si>
  <si>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</si>
  <si>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</si>
  <si>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</si>
  <si>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</si>
  <si>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</si>
  <si>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GUA15150300556784</t>
  </si>
  <si>
    <t>Rehabilitacion De Modulo Sanitario En Escuela Primaria Plutarco Elias Calles Ubicación Calle Nicolas Calvo Esq. Juan N.</t>
  </si>
  <si>
    <t>RICE - 163150</t>
  </si>
  <si>
    <t>2210 DIRECCIÓN GENERAL DE EDUCACIÓN</t>
  </si>
  <si>
    <t>GUA15150300556795</t>
  </si>
  <si>
    <t>Suministro E Instalacion De 59 Calentadores Solares</t>
  </si>
  <si>
    <t>RICE - 197150</t>
  </si>
  <si>
    <t>Piezas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</si>
  <si>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</si>
  <si>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</si>
  <si>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</si>
  <si>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</si>
  <si>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</si>
  <si>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</si>
  <si>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 xml:space="preserve"> SISTEMA DE AGUA POTABLE Y ALCANTARILLADO</t>
  </si>
  <si>
    <t>GUA15150300556838</t>
  </si>
  <si>
    <t>Elaboración De Proyectos Ejecutivos Para La Introducción De Servicios De Agua Potable Y Alcantarillado</t>
  </si>
  <si>
    <t>RICONV-027150</t>
  </si>
  <si>
    <t>SISTEMA DE AGUA POTABLE Y ALCANTARILLADO</t>
  </si>
  <si>
    <t>GUA15150300556891</t>
  </si>
  <si>
    <t>Obras De Electrificación En Los Fraccionamientos Valle Imperial Ii, Cerrito De Guadalupe,</t>
  </si>
  <si>
    <t>RICONV-028150</t>
  </si>
  <si>
    <t>GUA15150300556905</t>
  </si>
  <si>
    <t>Pavimentación De La Calle: Alameda Tramo: Toritos - Rivera Azul Col. Valle Hermoso</t>
  </si>
  <si>
    <t>RICD - 151150</t>
  </si>
  <si>
    <t>2510 DIRECCIÓN GENERAL DE OBRA PUBLICA</t>
  </si>
  <si>
    <t>EJERCICIO FISCAL:</t>
  </si>
  <si>
    <t>RECURSO</t>
  </si>
  <si>
    <t>PERIODO QUE SE REPORTA:</t>
  </si>
  <si>
    <t>TERCER TRIMESTRE</t>
  </si>
  <si>
    <t>ENTIDAD FEDERATIVA:</t>
  </si>
  <si>
    <t>11 - GUANAJUATO</t>
  </si>
  <si>
    <t>MUNICIPIO:</t>
  </si>
  <si>
    <t>20 - LEÓN</t>
  </si>
  <si>
    <t>FONDO DE APORTACIONES PARA LA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</si>
</sst>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9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9"/>
      <name val="Arial"/>
      <family val="2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 vertical="top"/>
      <protection/>
    </xf>
  </cellStyleXfs>
  <cellXfs count="71">
    <xf numFmtId="0" fontId="0" fillId="0" borderId="0" xfId="0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34" borderId="0" xfId="0" applyFill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168" fontId="27" fillId="0" borderId="10" xfId="0" applyNumberFormat="1" applyFont="1" applyFill="1" applyBorder="1" applyAlignment="1">
      <alignment horizontal="left" vertical="center" wrapText="1"/>
    </xf>
    <xf numFmtId="168" fontId="27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Fill="1" applyAlignment="1">
      <alignment horizontal="center" vertical="center" wrapText="1"/>
    </xf>
    <xf numFmtId="0" fontId="31" fillId="35" borderId="0" xfId="0" applyFont="1" applyFill="1" applyAlignment="1">
      <alignment vertical="center" wrapText="1"/>
    </xf>
    <xf numFmtId="0" fontId="32" fillId="33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/>
    <xf numFmtId="0" fontId="30" fillId="0" borderId="0" xfId="0" applyFont="1" applyFill="1" applyAlignment="1">
      <alignment vertical="center" wrapText="1"/>
    </xf>
    <xf numFmtId="0" fontId="33" fillId="35" borderId="0" xfId="0" applyFont="1" applyFill="1" applyAlignment="1">
      <alignment vertical="center" wrapText="1"/>
    </xf>
    <xf numFmtId="0" fontId="33" fillId="34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0" fontId="21" fillId="36" borderId="12" xfId="61" applyFont="1" applyFill="1" applyBorder="1" applyAlignment="1">
      <alignment horizontal="center" vertical="center"/>
      <protection/>
    </xf>
    <xf numFmtId="0" fontId="21" fillId="36" borderId="13" xfId="61" applyFont="1" applyFill="1" applyBorder="1" applyAlignment="1">
      <alignment horizontal="center" vertical="center"/>
      <protection/>
    </xf>
    <xf numFmtId="0" fontId="21" fillId="7" borderId="14" xfId="61" applyFont="1" applyFill="1" applyBorder="1" applyAlignment="1">
      <alignment horizontal="center" vertical="center"/>
      <protection/>
    </xf>
    <xf numFmtId="0" fontId="21" fillId="7" borderId="12" xfId="61" applyFont="1" applyFill="1" applyBorder="1" applyAlignment="1">
      <alignment horizontal="center" vertical="center"/>
      <protection/>
    </xf>
    <xf numFmtId="0" fontId="21" fillId="7" borderId="13" xfId="61" applyFont="1" applyFill="1" applyBorder="1" applyAlignment="1">
      <alignment horizontal="center" vertical="center"/>
      <protection/>
    </xf>
    <xf numFmtId="0" fontId="21" fillId="37" borderId="14" xfId="61" applyFont="1" applyFill="1" applyBorder="1" applyAlignment="1">
      <alignment horizontal="center" vertical="center"/>
      <protection/>
    </xf>
    <xf numFmtId="0" fontId="21" fillId="37" borderId="12" xfId="61" applyFont="1" applyFill="1" applyBorder="1" applyAlignment="1">
      <alignment horizontal="center" vertical="center"/>
      <protection/>
    </xf>
    <xf numFmtId="0" fontId="21" fillId="37" borderId="13" xfId="61" applyFont="1" applyFill="1" applyBorder="1" applyAlignment="1">
      <alignment horizontal="center" vertical="center"/>
      <protection/>
    </xf>
    <xf numFmtId="0" fontId="21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38" borderId="16" xfId="61" applyFont="1" applyFill="1" applyBorder="1" applyAlignment="1">
      <alignment horizontal="center" vertical="center"/>
      <protection/>
    </xf>
    <xf numFmtId="0" fontId="21" fillId="38" borderId="17" xfId="61" applyFont="1" applyFill="1" applyBorder="1" applyAlignment="1">
      <alignment horizontal="center" vertical="center"/>
      <protection/>
    </xf>
    <xf numFmtId="0" fontId="21" fillId="38" borderId="17" xfId="61" applyFont="1" applyFill="1" applyBorder="1" applyAlignment="1">
      <alignment horizontal="center" vertical="center" wrapText="1"/>
      <protection/>
    </xf>
    <xf numFmtId="0" fontId="27" fillId="0" borderId="16" xfId="6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 wrapText="1"/>
    </xf>
    <xf numFmtId="168" fontId="27" fillId="0" borderId="18" xfId="0" applyNumberFormat="1" applyFont="1" applyFill="1" applyBorder="1" applyAlignment="1">
      <alignment vertical="center" wrapText="1"/>
    </xf>
    <xf numFmtId="168" fontId="27" fillId="0" borderId="18" xfId="0" applyNumberFormat="1" applyFont="1" applyFill="1" applyBorder="1" applyAlignment="1">
      <alignment horizontal="left" vertical="center" wrapText="1"/>
    </xf>
    <xf numFmtId="168" fontId="27" fillId="0" borderId="18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10" fontId="27" fillId="0" borderId="18" xfId="0" applyNumberFormat="1" applyFont="1" applyFill="1" applyBorder="1" applyAlignment="1">
      <alignment horizontal="left" vertical="center" wrapText="1"/>
    </xf>
    <xf numFmtId="0" fontId="19" fillId="0" borderId="0" xfId="62" applyNumberFormat="1" applyFont="1" applyFill="1" applyBorder="1" applyAlignment="1" applyProtection="1">
      <alignment/>
      <protection/>
    </xf>
    <xf numFmtId="0" fontId="36" fillId="0" borderId="0" xfId="62" applyFont="1" applyFill="1" applyBorder="1" applyAlignment="1">
      <alignment/>
      <protection/>
    </xf>
    <xf numFmtId="0" fontId="36" fillId="0" borderId="0" xfId="62" applyFont="1" applyFill="1" applyBorder="1" applyAlignment="1">
      <alignment horizontal="left"/>
      <protection/>
    </xf>
    <xf numFmtId="0" fontId="36" fillId="0" borderId="0" xfId="62" applyFont="1" applyFill="1" applyBorder="1" applyAlignment="1">
      <alignment horizontal="left"/>
      <protection/>
    </xf>
    <xf numFmtId="0" fontId="37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0" xfId="62" applyNumberFormat="1" applyFont="1" applyFill="1" applyBorder="1" applyAlignment="1" applyProtection="1">
      <alignment horizontal="left" vertical="center" wrapText="1" indent="3"/>
      <protection/>
    </xf>
    <xf numFmtId="0" fontId="19" fillId="0" borderId="0" xfId="62" applyFill="1" applyAlignment="1">
      <alignment wrapText="1"/>
      <protection/>
    </xf>
    <xf numFmtId="0" fontId="36" fillId="0" borderId="0" xfId="62" applyFont="1" applyFill="1" applyAlignment="1">
      <alignment horizontal="left"/>
      <protection/>
    </xf>
    <xf numFmtId="0" fontId="38" fillId="0" borderId="19" xfId="62" applyNumberFormat="1" applyFont="1" applyFill="1" applyBorder="1" applyAlignment="1" applyProtection="1">
      <alignment vertical="center"/>
      <protection/>
    </xf>
    <xf numFmtId="0" fontId="38" fillId="0" borderId="0" xfId="62" applyNumberFormat="1" applyFont="1" applyFill="1" applyBorder="1" applyAlignment="1" applyProtection="1">
      <alignment vertical="center"/>
      <protection/>
    </xf>
    <xf numFmtId="0" fontId="36" fillId="0" borderId="0" xfId="62" applyNumberFormat="1" applyFont="1" applyFill="1" applyBorder="1" applyAlignment="1" applyProtection="1">
      <alignment vertical="center"/>
      <protection/>
    </xf>
    <xf numFmtId="0" fontId="1" fillId="0" borderId="0" xfId="63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36" fillId="0" borderId="0" xfId="0" applyFont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Normal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10"/>
  <sheetViews>
    <sheetView showGridLines="0" view="pageBreakPreview" zoomScaleSheetLayoutView="10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3.1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79</v>
      </c>
      <c r="H8" s="11">
        <v>1</v>
      </c>
      <c r="J8" s="11">
        <v>47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47</v>
      </c>
      <c r="K10" s="12"/>
    </row>
    <row r="11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90"/>
  <sheetViews>
    <sheetView showGridLines="0" view="pageBreakPreview" zoomScale="80" zoomScaleSheetLayoutView="80" workbookViewId="0" topLeftCell="A1">
      <selection activeCell="M11" sqref="M1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57</v>
      </c>
      <c r="O12" s="51" t="s">
        <v>58</v>
      </c>
      <c r="P12" s="53" t="s">
        <v>52</v>
      </c>
      <c r="Q12" s="53" t="s">
        <v>59</v>
      </c>
      <c r="R12" s="51">
        <v>0</v>
      </c>
      <c r="S12" s="51">
        <v>902183.63</v>
      </c>
      <c r="T12" s="51">
        <v>902183.63</v>
      </c>
      <c r="U12" s="51">
        <v>902183.63</v>
      </c>
      <c r="V12" s="51">
        <v>776456.38</v>
      </c>
      <c r="W12" s="51">
        <v>776456.38</v>
      </c>
      <c r="X12" s="51">
        <v>776456.38</v>
      </c>
      <c r="Y12" s="54">
        <f t="shared" si="0"/>
        <v>86.06411756772843</v>
      </c>
      <c r="Z12" s="53">
        <v>0</v>
      </c>
      <c r="AA12" s="53" t="s">
        <v>60</v>
      </c>
      <c r="AB12" s="47">
        <v>17722</v>
      </c>
      <c r="AC12" s="54">
        <v>100</v>
      </c>
      <c r="AD12" s="54">
        <v>100</v>
      </c>
      <c r="AE12" s="55" t="s">
        <v>61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57</v>
      </c>
      <c r="O13" s="51" t="s">
        <v>58</v>
      </c>
      <c r="P13" s="53" t="s">
        <v>52</v>
      </c>
      <c r="Q13" s="53" t="s">
        <v>59</v>
      </c>
      <c r="R13" s="51">
        <v>0</v>
      </c>
      <c r="S13" s="51">
        <v>1185426.1</v>
      </c>
      <c r="T13" s="51">
        <v>1185426.1</v>
      </c>
      <c r="U13" s="51">
        <v>1185426.1</v>
      </c>
      <c r="V13" s="51">
        <v>935753.08</v>
      </c>
      <c r="W13" s="51">
        <v>935753.08</v>
      </c>
      <c r="X13" s="51">
        <v>935753.08</v>
      </c>
      <c r="Y13" s="54">
        <f t="shared" si="0"/>
        <v>78.93812022529282</v>
      </c>
      <c r="Z13" s="53">
        <v>0</v>
      </c>
      <c r="AA13" s="53" t="s">
        <v>60</v>
      </c>
      <c r="AB13" s="47">
        <v>694</v>
      </c>
      <c r="AC13" s="54">
        <v>100</v>
      </c>
      <c r="AD13" s="54">
        <v>100</v>
      </c>
      <c r="AE13" s="55" t="s">
        <v>61</v>
      </c>
      <c r="AF13" s="23"/>
    </row>
    <row r="14" spans="2:32" ht="60.75" customHeight="1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57</v>
      </c>
      <c r="O14" s="51" t="s">
        <v>58</v>
      </c>
      <c r="P14" s="53" t="s">
        <v>52</v>
      </c>
      <c r="Q14" s="53" t="s">
        <v>59</v>
      </c>
      <c r="R14" s="51">
        <v>0</v>
      </c>
      <c r="S14" s="51">
        <v>11945781.49</v>
      </c>
      <c r="T14" s="51">
        <v>11945781.49</v>
      </c>
      <c r="U14" s="51">
        <v>11945781.49</v>
      </c>
      <c r="V14" s="51">
        <v>4235140.41</v>
      </c>
      <c r="W14" s="51">
        <v>4235140.41</v>
      </c>
      <c r="X14" s="51">
        <v>4235140.41</v>
      </c>
      <c r="Y14" s="54">
        <f t="shared" si="0"/>
        <v>35.45302091408003</v>
      </c>
      <c r="Z14" s="53">
        <v>0</v>
      </c>
      <c r="AA14" s="53" t="s">
        <v>60</v>
      </c>
      <c r="AB14" s="47">
        <v>100</v>
      </c>
      <c r="AC14" s="54">
        <v>100</v>
      </c>
      <c r="AD14" s="54">
        <v>100</v>
      </c>
      <c r="AE14" s="55" t="s">
        <v>61</v>
      </c>
      <c r="AF14" s="23"/>
    </row>
    <row r="15" spans="2:32" ht="60.75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71</v>
      </c>
      <c r="O15" s="51" t="s">
        <v>72</v>
      </c>
      <c r="P15" s="53" t="s">
        <v>52</v>
      </c>
      <c r="Q15" s="53" t="s">
        <v>59</v>
      </c>
      <c r="R15" s="51">
        <v>1069642.32</v>
      </c>
      <c r="S15" s="51">
        <v>1069642.32</v>
      </c>
      <c r="T15" s="51">
        <v>1069642.32</v>
      </c>
      <c r="U15" s="51">
        <v>1069642.32</v>
      </c>
      <c r="V15" s="51">
        <v>1069642.32</v>
      </c>
      <c r="W15" s="51">
        <v>1069642.32</v>
      </c>
      <c r="X15" s="51">
        <v>1069642.32</v>
      </c>
      <c r="Y15" s="54">
        <f t="shared" si="0"/>
        <v>100</v>
      </c>
      <c r="Z15" s="53">
        <v>0</v>
      </c>
      <c r="AA15" s="53" t="s">
        <v>73</v>
      </c>
      <c r="AB15" s="47">
        <v>0</v>
      </c>
      <c r="AC15" s="54">
        <v>0</v>
      </c>
      <c r="AD15" s="54">
        <v>100</v>
      </c>
      <c r="AE15" s="55" t="s">
        <v>61</v>
      </c>
      <c r="AF15" s="23"/>
    </row>
    <row r="16" spans="2:32" ht="60.75" customHeight="1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57</v>
      </c>
      <c r="O16" s="51" t="s">
        <v>77</v>
      </c>
      <c r="P16" s="53" t="s">
        <v>52</v>
      </c>
      <c r="Q16" s="53" t="s">
        <v>59</v>
      </c>
      <c r="R16" s="51">
        <v>32064.63</v>
      </c>
      <c r="S16" s="51">
        <v>32064.63</v>
      </c>
      <c r="T16" s="51">
        <v>32064.63</v>
      </c>
      <c r="U16" s="51">
        <v>32064.63</v>
      </c>
      <c r="V16" s="51">
        <v>32064.63</v>
      </c>
      <c r="W16" s="51">
        <v>32064.63</v>
      </c>
      <c r="X16" s="51">
        <v>32064.63</v>
      </c>
      <c r="Y16" s="54">
        <f t="shared" si="0"/>
        <v>100</v>
      </c>
      <c r="Z16" s="53">
        <v>0</v>
      </c>
      <c r="AA16" s="53" t="s">
        <v>60</v>
      </c>
      <c r="AB16" s="47">
        <v>2489</v>
      </c>
      <c r="AC16" s="54">
        <v>0</v>
      </c>
      <c r="AD16" s="54">
        <v>100</v>
      </c>
      <c r="AE16" s="55" t="s">
        <v>61</v>
      </c>
      <c r="AF16" s="23"/>
    </row>
    <row r="17" spans="2:32" ht="60.75" customHeight="1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81</v>
      </c>
      <c r="O17" s="51" t="s">
        <v>82</v>
      </c>
      <c r="P17" s="53" t="s">
        <v>52</v>
      </c>
      <c r="Q17" s="53" t="s">
        <v>59</v>
      </c>
      <c r="R17" s="51">
        <v>15000000</v>
      </c>
      <c r="S17" s="51">
        <v>15000000</v>
      </c>
      <c r="T17" s="51">
        <v>15000000</v>
      </c>
      <c r="U17" s="51">
        <v>15000000</v>
      </c>
      <c r="V17" s="51">
        <v>15000000</v>
      </c>
      <c r="W17" s="51">
        <v>15000000</v>
      </c>
      <c r="X17" s="51">
        <v>15000000</v>
      </c>
      <c r="Y17" s="54">
        <f t="shared" si="0"/>
        <v>100</v>
      </c>
      <c r="Z17" s="53">
        <v>0</v>
      </c>
      <c r="AA17" s="53" t="s">
        <v>83</v>
      </c>
      <c r="AB17" s="47">
        <v>1031</v>
      </c>
      <c r="AC17" s="54">
        <v>0</v>
      </c>
      <c r="AD17" s="54">
        <v>100</v>
      </c>
      <c r="AE17" s="55" t="s">
        <v>61</v>
      </c>
      <c r="AF17" s="23"/>
    </row>
    <row r="18" spans="2:32" ht="60.75" customHeight="1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87</v>
      </c>
      <c r="O18" s="51" t="s">
        <v>72</v>
      </c>
      <c r="P18" s="53" t="s">
        <v>52</v>
      </c>
      <c r="Q18" s="53" t="s">
        <v>59</v>
      </c>
      <c r="R18" s="51">
        <v>146563</v>
      </c>
      <c r="S18" s="51">
        <v>146563</v>
      </c>
      <c r="T18" s="51">
        <v>146563</v>
      </c>
      <c r="U18" s="51">
        <v>146563</v>
      </c>
      <c r="V18" s="51">
        <v>146563</v>
      </c>
      <c r="W18" s="51">
        <v>146563</v>
      </c>
      <c r="X18" s="51">
        <v>146563</v>
      </c>
      <c r="Y18" s="54">
        <f t="shared" si="0"/>
        <v>100</v>
      </c>
      <c r="Z18" s="53">
        <v>0</v>
      </c>
      <c r="AA18" s="53" t="s">
        <v>88</v>
      </c>
      <c r="AB18" s="47">
        <v>3289</v>
      </c>
      <c r="AC18" s="54">
        <v>0</v>
      </c>
      <c r="AD18" s="54">
        <v>100</v>
      </c>
      <c r="AE18" s="55" t="s">
        <v>61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92</v>
      </c>
      <c r="O19" s="51" t="s">
        <v>72</v>
      </c>
      <c r="P19" s="53" t="s">
        <v>52</v>
      </c>
      <c r="Q19" s="53" t="s">
        <v>59</v>
      </c>
      <c r="R19" s="51">
        <v>6058018.73</v>
      </c>
      <c r="S19" s="51">
        <v>6058018.73</v>
      </c>
      <c r="T19" s="51">
        <v>6058018.73</v>
      </c>
      <c r="U19" s="51">
        <v>6058018.73</v>
      </c>
      <c r="V19" s="51">
        <v>6058018.73</v>
      </c>
      <c r="W19" s="51">
        <v>6058018.73</v>
      </c>
      <c r="X19" s="51">
        <v>6058018.73</v>
      </c>
      <c r="Y19" s="54">
        <f t="shared" si="0"/>
        <v>100</v>
      </c>
      <c r="Z19" s="53">
        <v>0</v>
      </c>
      <c r="AA19" s="53" t="s">
        <v>88</v>
      </c>
      <c r="AB19" s="47">
        <v>3070</v>
      </c>
      <c r="AC19" s="54">
        <v>0</v>
      </c>
      <c r="AD19" s="54">
        <v>0</v>
      </c>
      <c r="AE19" s="55" t="s">
        <v>61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96</v>
      </c>
      <c r="O20" s="51" t="s">
        <v>97</v>
      </c>
      <c r="P20" s="53" t="s">
        <v>52</v>
      </c>
      <c r="Q20" s="53" t="s">
        <v>59</v>
      </c>
      <c r="R20" s="51">
        <v>90000</v>
      </c>
      <c r="S20" s="51">
        <v>90000</v>
      </c>
      <c r="T20" s="51">
        <v>90000</v>
      </c>
      <c r="U20" s="51">
        <v>90000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88</v>
      </c>
      <c r="AB20" s="47">
        <v>0</v>
      </c>
      <c r="AC20" s="54">
        <v>0</v>
      </c>
      <c r="AD20" s="54">
        <v>0</v>
      </c>
      <c r="AE20" s="55" t="s">
        <v>61</v>
      </c>
      <c r="AF20" s="23"/>
    </row>
    <row r="21" spans="2:32" ht="60.75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57</v>
      </c>
      <c r="O21" s="51" t="s">
        <v>101</v>
      </c>
      <c r="P21" s="53" t="s">
        <v>52</v>
      </c>
      <c r="Q21" s="53" t="s">
        <v>102</v>
      </c>
      <c r="R21" s="51">
        <v>2878652.55</v>
      </c>
      <c r="S21" s="51">
        <v>2878652.55</v>
      </c>
      <c r="T21" s="51">
        <v>2878652.55</v>
      </c>
      <c r="U21" s="51">
        <v>2878652.55</v>
      </c>
      <c r="V21" s="51">
        <v>2878652.55</v>
      </c>
      <c r="W21" s="51">
        <v>2878652.55</v>
      </c>
      <c r="X21" s="51">
        <v>2847621.09</v>
      </c>
      <c r="Y21" s="54">
        <f t="shared" si="0"/>
        <v>100</v>
      </c>
      <c r="Z21" s="53">
        <v>0</v>
      </c>
      <c r="AA21" s="53" t="s">
        <v>60</v>
      </c>
      <c r="AB21" s="47">
        <v>0</v>
      </c>
      <c r="AC21" s="54">
        <v>0</v>
      </c>
      <c r="AD21" s="54">
        <v>99</v>
      </c>
      <c r="AE21" s="55" t="s">
        <v>61</v>
      </c>
      <c r="AF21" s="23"/>
    </row>
    <row r="22" spans="2:32" ht="60.75" customHeight="1">
      <c r="B22" s="23"/>
      <c r="C22" s="49" t="s">
        <v>103</v>
      </c>
      <c r="D22" s="49" t="s">
        <v>104</v>
      </c>
      <c r="E22" s="50" t="s">
        <v>105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106</v>
      </c>
      <c r="O22" s="51" t="s">
        <v>101</v>
      </c>
      <c r="P22" s="53" t="s">
        <v>52</v>
      </c>
      <c r="Q22" s="53" t="s">
        <v>102</v>
      </c>
      <c r="R22" s="51">
        <v>2023724.54</v>
      </c>
      <c r="S22" s="51">
        <v>2023724.54</v>
      </c>
      <c r="T22" s="51">
        <v>2023724.54</v>
      </c>
      <c r="U22" s="51">
        <v>2023724.54</v>
      </c>
      <c r="V22" s="51">
        <v>2023724.54</v>
      </c>
      <c r="W22" s="51">
        <v>2023724.54</v>
      </c>
      <c r="X22" s="51">
        <v>2002135.38</v>
      </c>
      <c r="Y22" s="54">
        <f t="shared" si="0"/>
        <v>100</v>
      </c>
      <c r="Z22" s="53">
        <v>0</v>
      </c>
      <c r="AA22" s="53" t="s">
        <v>60</v>
      </c>
      <c r="AB22" s="47">
        <v>0</v>
      </c>
      <c r="AC22" s="54">
        <v>0</v>
      </c>
      <c r="AD22" s="54">
        <v>100</v>
      </c>
      <c r="AE22" s="55" t="s">
        <v>61</v>
      </c>
      <c r="AF22" s="23"/>
    </row>
    <row r="23" spans="2:32" ht="60.75" customHeight="1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110</v>
      </c>
      <c r="O23" s="51" t="s">
        <v>101</v>
      </c>
      <c r="P23" s="53" t="s">
        <v>52</v>
      </c>
      <c r="Q23" s="53" t="s">
        <v>102</v>
      </c>
      <c r="R23" s="51">
        <v>9470105.9</v>
      </c>
      <c r="S23" s="51">
        <v>9470105.9</v>
      </c>
      <c r="T23" s="51">
        <v>9470105.9</v>
      </c>
      <c r="U23" s="51">
        <v>9470105.9</v>
      </c>
      <c r="V23" s="51">
        <v>9406328.34</v>
      </c>
      <c r="W23" s="51">
        <v>9406328.34</v>
      </c>
      <c r="X23" s="51">
        <v>9309021.48</v>
      </c>
      <c r="Y23" s="54">
        <f t="shared" si="0"/>
        <v>99.32653804853439</v>
      </c>
      <c r="Z23" s="53">
        <v>0</v>
      </c>
      <c r="AA23" s="53" t="s">
        <v>60</v>
      </c>
      <c r="AB23" s="47">
        <v>0</v>
      </c>
      <c r="AC23" s="54">
        <v>0</v>
      </c>
      <c r="AD23" s="54">
        <v>94</v>
      </c>
      <c r="AE23" s="55" t="s">
        <v>61</v>
      </c>
      <c r="AF23" s="23"/>
    </row>
    <row r="24" spans="2:32" ht="60.75" customHeight="1">
      <c r="B24" s="23"/>
      <c r="C24" s="49" t="s">
        <v>111</v>
      </c>
      <c r="D24" s="49" t="s">
        <v>112</v>
      </c>
      <c r="E24" s="50" t="s">
        <v>113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57</v>
      </c>
      <c r="O24" s="51" t="s">
        <v>58</v>
      </c>
      <c r="P24" s="53" t="s">
        <v>52</v>
      </c>
      <c r="Q24" s="53" t="s">
        <v>102</v>
      </c>
      <c r="R24" s="51">
        <v>1690749.74</v>
      </c>
      <c r="S24" s="51">
        <v>1690749.74</v>
      </c>
      <c r="T24" s="51">
        <v>1690749.74</v>
      </c>
      <c r="U24" s="51">
        <v>1690749.74</v>
      </c>
      <c r="V24" s="51">
        <v>1632780.06</v>
      </c>
      <c r="W24" s="51">
        <v>1632780.06</v>
      </c>
      <c r="X24" s="51">
        <v>1615889.22</v>
      </c>
      <c r="Y24" s="54">
        <f t="shared" si="0"/>
        <v>96.57136247733506</v>
      </c>
      <c r="Z24" s="53">
        <v>0</v>
      </c>
      <c r="AA24" s="53" t="s">
        <v>60</v>
      </c>
      <c r="AB24" s="47">
        <v>0</v>
      </c>
      <c r="AC24" s="54">
        <v>100</v>
      </c>
      <c r="AD24" s="54">
        <v>100</v>
      </c>
      <c r="AE24" s="55" t="s">
        <v>61</v>
      </c>
      <c r="AF24" s="23"/>
    </row>
    <row r="25" spans="2:32" ht="60.75" customHeight="1">
      <c r="B25" s="23"/>
      <c r="C25" s="49" t="s">
        <v>114</v>
      </c>
      <c r="D25" s="49" t="s">
        <v>115</v>
      </c>
      <c r="E25" s="50" t="s">
        <v>116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57</v>
      </c>
      <c r="O25" s="51" t="s">
        <v>58</v>
      </c>
      <c r="P25" s="53" t="s">
        <v>52</v>
      </c>
      <c r="Q25" s="53" t="s">
        <v>102</v>
      </c>
      <c r="R25" s="51">
        <v>1776654.91</v>
      </c>
      <c r="S25" s="51">
        <v>1776654.91</v>
      </c>
      <c r="T25" s="51">
        <v>1776654.91</v>
      </c>
      <c r="U25" s="51">
        <v>1776654.91</v>
      </c>
      <c r="V25" s="51">
        <v>1564038.03</v>
      </c>
      <c r="W25" s="51">
        <v>1564038.03</v>
      </c>
      <c r="X25" s="51">
        <v>1547719.31</v>
      </c>
      <c r="Y25" s="54">
        <f t="shared" si="0"/>
        <v>88.03274182266495</v>
      </c>
      <c r="Z25" s="53">
        <v>0</v>
      </c>
      <c r="AA25" s="53" t="s">
        <v>60</v>
      </c>
      <c r="AB25" s="47">
        <v>0</v>
      </c>
      <c r="AC25" s="54">
        <v>100</v>
      </c>
      <c r="AD25" s="54">
        <v>100</v>
      </c>
      <c r="AE25" s="55" t="s">
        <v>61</v>
      </c>
      <c r="AF25" s="23"/>
    </row>
    <row r="26" spans="2:32" ht="60.75" customHeight="1">
      <c r="B26" s="23"/>
      <c r="C26" s="49" t="s">
        <v>117</v>
      </c>
      <c r="D26" s="49" t="s">
        <v>118</v>
      </c>
      <c r="E26" s="50" t="s">
        <v>119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57</v>
      </c>
      <c r="O26" s="51" t="s">
        <v>58</v>
      </c>
      <c r="P26" s="53" t="s">
        <v>52</v>
      </c>
      <c r="Q26" s="53" t="s">
        <v>102</v>
      </c>
      <c r="R26" s="51">
        <v>12399971.95</v>
      </c>
      <c r="S26" s="51">
        <v>12399971.95</v>
      </c>
      <c r="T26" s="51">
        <v>12399971.95</v>
      </c>
      <c r="U26" s="51">
        <v>12399971.95</v>
      </c>
      <c r="V26" s="51">
        <v>12399971.95</v>
      </c>
      <c r="W26" s="51">
        <v>12399971.95</v>
      </c>
      <c r="X26" s="51">
        <v>12268445.98</v>
      </c>
      <c r="Y26" s="54">
        <f t="shared" si="0"/>
        <v>100</v>
      </c>
      <c r="Z26" s="53">
        <v>0</v>
      </c>
      <c r="AA26" s="53" t="s">
        <v>60</v>
      </c>
      <c r="AB26" s="47">
        <v>0</v>
      </c>
      <c r="AC26" s="54">
        <v>100</v>
      </c>
      <c r="AD26" s="54">
        <v>100</v>
      </c>
      <c r="AE26" s="55" t="s">
        <v>61</v>
      </c>
      <c r="AF26" s="23"/>
    </row>
    <row r="27" spans="2:32" ht="60.75" customHeight="1">
      <c r="B27" s="23"/>
      <c r="C27" s="49" t="s">
        <v>120</v>
      </c>
      <c r="D27" s="49" t="s">
        <v>121</v>
      </c>
      <c r="E27" s="50" t="s">
        <v>122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123</v>
      </c>
      <c r="O27" s="51" t="s">
        <v>82</v>
      </c>
      <c r="P27" s="53" t="s">
        <v>52</v>
      </c>
      <c r="Q27" s="53" t="s">
        <v>102</v>
      </c>
      <c r="R27" s="51">
        <v>10000000</v>
      </c>
      <c r="S27" s="51">
        <v>10000000</v>
      </c>
      <c r="T27" s="51">
        <v>10000000</v>
      </c>
      <c r="U27" s="51">
        <v>10000000</v>
      </c>
      <c r="V27" s="51">
        <v>10000000</v>
      </c>
      <c r="W27" s="51">
        <v>10000000</v>
      </c>
      <c r="X27" s="51">
        <v>9894539.17</v>
      </c>
      <c r="Y27" s="54">
        <f t="shared" si="0"/>
        <v>100</v>
      </c>
      <c r="Z27" s="53">
        <v>0</v>
      </c>
      <c r="AA27" s="53" t="s">
        <v>60</v>
      </c>
      <c r="AB27" s="47">
        <v>0</v>
      </c>
      <c r="AC27" s="54">
        <v>100</v>
      </c>
      <c r="AD27" s="54">
        <v>100</v>
      </c>
      <c r="AE27" s="55" t="s">
        <v>61</v>
      </c>
      <c r="AF27" s="23"/>
    </row>
    <row r="28" spans="2:32" ht="60.75" customHeight="1">
      <c r="B28" s="23"/>
      <c r="C28" s="49" t="s">
        <v>124</v>
      </c>
      <c r="D28" s="49" t="s">
        <v>125</v>
      </c>
      <c r="E28" s="50" t="s">
        <v>126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106</v>
      </c>
      <c r="O28" s="51" t="s">
        <v>97</v>
      </c>
      <c r="P28" s="53" t="s">
        <v>52</v>
      </c>
      <c r="Q28" s="53" t="s">
        <v>102</v>
      </c>
      <c r="R28" s="51">
        <v>12557938.16</v>
      </c>
      <c r="S28" s="51">
        <v>12557938.16</v>
      </c>
      <c r="T28" s="51">
        <v>12557938.16</v>
      </c>
      <c r="U28" s="51">
        <v>12557938.16</v>
      </c>
      <c r="V28" s="51">
        <v>10790271.15</v>
      </c>
      <c r="W28" s="51">
        <v>10790271.15</v>
      </c>
      <c r="X28" s="51">
        <v>10686484.61</v>
      </c>
      <c r="Y28" s="54">
        <f t="shared" si="0"/>
        <v>85.92390735263822</v>
      </c>
      <c r="Z28" s="53">
        <v>0</v>
      </c>
      <c r="AA28" s="53" t="s">
        <v>60</v>
      </c>
      <c r="AB28" s="47">
        <v>212</v>
      </c>
      <c r="AC28" s="54">
        <v>0</v>
      </c>
      <c r="AD28" s="54">
        <v>93</v>
      </c>
      <c r="AE28" s="55" t="s">
        <v>61</v>
      </c>
      <c r="AF28" s="23"/>
    </row>
    <row r="29" spans="2:32" ht="60.75" customHeight="1">
      <c r="B29" s="23"/>
      <c r="C29" s="49" t="s">
        <v>127</v>
      </c>
      <c r="D29" s="49" t="s">
        <v>128</v>
      </c>
      <c r="E29" s="50" t="s">
        <v>129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106</v>
      </c>
      <c r="O29" s="51" t="s">
        <v>101</v>
      </c>
      <c r="P29" s="53" t="s">
        <v>52</v>
      </c>
      <c r="Q29" s="53" t="s">
        <v>102</v>
      </c>
      <c r="R29" s="51">
        <v>11925588.19</v>
      </c>
      <c r="S29" s="51">
        <v>11925588.19</v>
      </c>
      <c r="T29" s="51">
        <v>11925588.19</v>
      </c>
      <c r="U29" s="51">
        <v>11925588.19</v>
      </c>
      <c r="V29" s="51">
        <v>11231651.15</v>
      </c>
      <c r="W29" s="51">
        <v>11231651.15</v>
      </c>
      <c r="X29" s="51">
        <v>11118538.22</v>
      </c>
      <c r="Y29" s="54">
        <f t="shared" si="0"/>
        <v>94.18110847914497</v>
      </c>
      <c r="Z29" s="53">
        <v>0</v>
      </c>
      <c r="AA29" s="53" t="s">
        <v>60</v>
      </c>
      <c r="AB29" s="47">
        <v>280</v>
      </c>
      <c r="AC29" s="54">
        <v>0</v>
      </c>
      <c r="AD29" s="54">
        <v>93</v>
      </c>
      <c r="AE29" s="55" t="s">
        <v>61</v>
      </c>
      <c r="AF29" s="23"/>
    </row>
    <row r="30" spans="2:32" ht="60.75" customHeight="1">
      <c r="B30" s="23"/>
      <c r="C30" s="49" t="s">
        <v>130</v>
      </c>
      <c r="D30" s="49" t="s">
        <v>131</v>
      </c>
      <c r="E30" s="50" t="s">
        <v>132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133</v>
      </c>
      <c r="O30" s="51" t="s">
        <v>82</v>
      </c>
      <c r="P30" s="53" t="s">
        <v>52</v>
      </c>
      <c r="Q30" s="53" t="s">
        <v>102</v>
      </c>
      <c r="R30" s="51">
        <v>362756.87</v>
      </c>
      <c r="S30" s="51">
        <v>355427.18</v>
      </c>
      <c r="T30" s="51">
        <v>355427.18</v>
      </c>
      <c r="U30" s="51">
        <v>355427.18</v>
      </c>
      <c r="V30" s="51">
        <v>355427.18</v>
      </c>
      <c r="W30" s="51">
        <v>355427.18</v>
      </c>
      <c r="X30" s="51">
        <v>351750.34</v>
      </c>
      <c r="Y30" s="54">
        <f t="shared" si="0"/>
        <v>100</v>
      </c>
      <c r="Z30" s="53">
        <v>0</v>
      </c>
      <c r="AA30" s="53" t="s">
        <v>60</v>
      </c>
      <c r="AB30" s="47">
        <v>12</v>
      </c>
      <c r="AC30" s="54">
        <v>0</v>
      </c>
      <c r="AD30" s="54">
        <v>0</v>
      </c>
      <c r="AE30" s="55" t="s">
        <v>61</v>
      </c>
      <c r="AF30" s="23"/>
    </row>
    <row r="31" spans="2:32" ht="60.75" customHeight="1">
      <c r="B31" s="23"/>
      <c r="C31" s="49" t="s">
        <v>134</v>
      </c>
      <c r="D31" s="49" t="s">
        <v>135</v>
      </c>
      <c r="E31" s="50" t="s">
        <v>136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106</v>
      </c>
      <c r="O31" s="51" t="s">
        <v>101</v>
      </c>
      <c r="P31" s="53" t="s">
        <v>52</v>
      </c>
      <c r="Q31" s="53" t="s">
        <v>102</v>
      </c>
      <c r="R31" s="51">
        <v>1402000.71</v>
      </c>
      <c r="S31" s="51">
        <v>1389559.71</v>
      </c>
      <c r="T31" s="51">
        <v>1389559.71</v>
      </c>
      <c r="U31" s="51">
        <v>1389559.71</v>
      </c>
      <c r="V31" s="51">
        <v>1389559.71</v>
      </c>
      <c r="W31" s="51">
        <v>1389559.71</v>
      </c>
      <c r="X31" s="51">
        <v>1375184.94</v>
      </c>
      <c r="Y31" s="54">
        <f t="shared" si="0"/>
        <v>100</v>
      </c>
      <c r="Z31" s="53">
        <v>0</v>
      </c>
      <c r="AA31" s="53" t="s">
        <v>60</v>
      </c>
      <c r="AB31" s="47">
        <v>0</v>
      </c>
      <c r="AC31" s="54">
        <v>0</v>
      </c>
      <c r="AD31" s="54">
        <v>97</v>
      </c>
      <c r="AE31" s="55" t="s">
        <v>61</v>
      </c>
      <c r="AF31" s="23"/>
    </row>
    <row r="32" spans="2:32" ht="60.75" customHeight="1">
      <c r="B32" s="23"/>
      <c r="C32" s="49" t="s">
        <v>137</v>
      </c>
      <c r="D32" s="49" t="s">
        <v>138</v>
      </c>
      <c r="E32" s="50" t="s">
        <v>139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106</v>
      </c>
      <c r="O32" s="51" t="s">
        <v>101</v>
      </c>
      <c r="P32" s="53" t="s">
        <v>52</v>
      </c>
      <c r="Q32" s="53" t="s">
        <v>102</v>
      </c>
      <c r="R32" s="51">
        <v>622700</v>
      </c>
      <c r="S32" s="51">
        <v>622700</v>
      </c>
      <c r="T32" s="51">
        <v>622700</v>
      </c>
      <c r="U32" s="51">
        <v>622700</v>
      </c>
      <c r="V32" s="51">
        <v>622700</v>
      </c>
      <c r="W32" s="51">
        <v>622700</v>
      </c>
      <c r="X32" s="51">
        <v>622700</v>
      </c>
      <c r="Y32" s="54">
        <f t="shared" si="0"/>
        <v>100</v>
      </c>
      <c r="Z32" s="53">
        <v>0</v>
      </c>
      <c r="AA32" s="53" t="s">
        <v>140</v>
      </c>
      <c r="AB32" s="47">
        <v>150</v>
      </c>
      <c r="AC32" s="54">
        <v>0</v>
      </c>
      <c r="AD32" s="54">
        <v>100</v>
      </c>
      <c r="AE32" s="55" t="s">
        <v>61</v>
      </c>
      <c r="AF32" s="23"/>
    </row>
    <row r="33" spans="2:32" ht="60.75" customHeight="1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43</v>
      </c>
      <c r="H33" s="51" t="s">
        <v>144</v>
      </c>
      <c r="I33" s="51" t="s">
        <v>145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57</v>
      </c>
      <c r="O33" s="51" t="s">
        <v>77</v>
      </c>
      <c r="P33" s="53" t="s">
        <v>52</v>
      </c>
      <c r="Q33" s="53" t="s">
        <v>102</v>
      </c>
      <c r="R33" s="51">
        <v>4766004.37</v>
      </c>
      <c r="S33" s="51">
        <v>4766004.37</v>
      </c>
      <c r="T33" s="51">
        <v>4766004.37</v>
      </c>
      <c r="U33" s="51">
        <v>4766004.37</v>
      </c>
      <c r="V33" s="51">
        <v>3580602.79</v>
      </c>
      <c r="W33" s="51">
        <v>3580602.79</v>
      </c>
      <c r="X33" s="51">
        <v>3548817.55</v>
      </c>
      <c r="Y33" s="54">
        <f t="shared" si="0"/>
        <v>75.1279795826121</v>
      </c>
      <c r="Z33" s="53">
        <v>0</v>
      </c>
      <c r="AA33" s="53" t="s">
        <v>60</v>
      </c>
      <c r="AB33" s="47">
        <v>4339</v>
      </c>
      <c r="AC33" s="54">
        <v>0</v>
      </c>
      <c r="AD33" s="54">
        <v>100</v>
      </c>
      <c r="AE33" s="55" t="s">
        <v>61</v>
      </c>
      <c r="AF33" s="23"/>
    </row>
    <row r="34" spans="2:32" ht="60.75" customHeight="1">
      <c r="B34" s="23"/>
      <c r="C34" s="49" t="s">
        <v>146</v>
      </c>
      <c r="D34" s="49" t="s">
        <v>147</v>
      </c>
      <c r="E34" s="50" t="s">
        <v>148</v>
      </c>
      <c r="F34" s="50" t="s">
        <v>5</v>
      </c>
      <c r="G34" s="50" t="s">
        <v>43</v>
      </c>
      <c r="H34" s="51" t="s">
        <v>149</v>
      </c>
      <c r="I34" s="51" t="s">
        <v>145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106</v>
      </c>
      <c r="O34" s="51" t="s">
        <v>51</v>
      </c>
      <c r="P34" s="53" t="s">
        <v>52</v>
      </c>
      <c r="Q34" s="53" t="s">
        <v>102</v>
      </c>
      <c r="R34" s="51">
        <v>378411.16</v>
      </c>
      <c r="S34" s="51">
        <v>378411.16</v>
      </c>
      <c r="T34" s="51">
        <v>378411.16</v>
      </c>
      <c r="U34" s="51">
        <v>378411.16</v>
      </c>
      <c r="V34" s="51">
        <v>378411.16</v>
      </c>
      <c r="W34" s="51">
        <v>378411.16</v>
      </c>
      <c r="X34" s="51">
        <v>374496.56</v>
      </c>
      <c r="Y34" s="54">
        <f t="shared" si="0"/>
        <v>100</v>
      </c>
      <c r="Z34" s="53">
        <v>0</v>
      </c>
      <c r="AA34" s="53" t="s">
        <v>60</v>
      </c>
      <c r="AB34" s="47">
        <v>0</v>
      </c>
      <c r="AC34" s="54">
        <v>0</v>
      </c>
      <c r="AD34" s="54">
        <v>99</v>
      </c>
      <c r="AE34" s="55" t="s">
        <v>61</v>
      </c>
      <c r="AF34" s="23"/>
    </row>
    <row r="35" spans="2:32" ht="60.75" customHeight="1">
      <c r="B35" s="23"/>
      <c r="C35" s="49" t="s">
        <v>150</v>
      </c>
      <c r="D35" s="49" t="s">
        <v>151</v>
      </c>
      <c r="E35" s="50" t="s">
        <v>152</v>
      </c>
      <c r="F35" s="50" t="s">
        <v>5</v>
      </c>
      <c r="G35" s="50" t="s">
        <v>43</v>
      </c>
      <c r="H35" s="51" t="s">
        <v>153</v>
      </c>
      <c r="I35" s="51" t="s">
        <v>145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106</v>
      </c>
      <c r="O35" s="51" t="s">
        <v>51</v>
      </c>
      <c r="P35" s="53" t="s">
        <v>52</v>
      </c>
      <c r="Q35" s="53" t="s">
        <v>102</v>
      </c>
      <c r="R35" s="51">
        <v>381414.4</v>
      </c>
      <c r="S35" s="51">
        <v>381414.38</v>
      </c>
      <c r="T35" s="51">
        <v>381414.38</v>
      </c>
      <c r="U35" s="51">
        <v>381414.38</v>
      </c>
      <c r="V35" s="51">
        <v>381414.38</v>
      </c>
      <c r="W35" s="51">
        <v>381414.38</v>
      </c>
      <c r="X35" s="51">
        <v>377468.71</v>
      </c>
      <c r="Y35" s="54">
        <f t="shared" si="0"/>
        <v>100</v>
      </c>
      <c r="Z35" s="53">
        <v>0</v>
      </c>
      <c r="AA35" s="53" t="s">
        <v>60</v>
      </c>
      <c r="AB35" s="47">
        <v>0</v>
      </c>
      <c r="AC35" s="54">
        <v>0</v>
      </c>
      <c r="AD35" s="54">
        <v>100</v>
      </c>
      <c r="AE35" s="55" t="s">
        <v>61</v>
      </c>
      <c r="AF35" s="23"/>
    </row>
    <row r="36" spans="2:32" ht="60.75" customHeight="1">
      <c r="B36" s="23"/>
      <c r="C36" s="49" t="s">
        <v>154</v>
      </c>
      <c r="D36" s="49" t="s">
        <v>155</v>
      </c>
      <c r="E36" s="50" t="s">
        <v>156</v>
      </c>
      <c r="F36" s="50" t="s">
        <v>5</v>
      </c>
      <c r="G36" s="50" t="s">
        <v>43</v>
      </c>
      <c r="H36" s="51" t="s">
        <v>157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106</v>
      </c>
      <c r="O36" s="51" t="s">
        <v>51</v>
      </c>
      <c r="P36" s="53" t="s">
        <v>52</v>
      </c>
      <c r="Q36" s="53" t="s">
        <v>102</v>
      </c>
      <c r="R36" s="51">
        <v>344302.67</v>
      </c>
      <c r="S36" s="51">
        <v>337027.93</v>
      </c>
      <c r="T36" s="51">
        <v>337027.93</v>
      </c>
      <c r="U36" s="51">
        <v>337027.93</v>
      </c>
      <c r="V36" s="51">
        <v>337027.93</v>
      </c>
      <c r="W36" s="51">
        <v>337027.93</v>
      </c>
      <c r="X36" s="51">
        <v>333541.42</v>
      </c>
      <c r="Y36" s="54">
        <f t="shared" si="0"/>
        <v>100</v>
      </c>
      <c r="Z36" s="53">
        <v>0</v>
      </c>
      <c r="AA36" s="53" t="s">
        <v>60</v>
      </c>
      <c r="AB36" s="47">
        <v>0</v>
      </c>
      <c r="AC36" s="54">
        <v>0</v>
      </c>
      <c r="AD36" s="54">
        <v>100</v>
      </c>
      <c r="AE36" s="55" t="s">
        <v>61</v>
      </c>
      <c r="AF36" s="23"/>
    </row>
    <row r="37" spans="2:32" ht="60.75" customHeight="1">
      <c r="B37" s="23"/>
      <c r="C37" s="49" t="s">
        <v>158</v>
      </c>
      <c r="D37" s="49" t="s">
        <v>159</v>
      </c>
      <c r="E37" s="50" t="s">
        <v>160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110</v>
      </c>
      <c r="O37" s="51" t="s">
        <v>97</v>
      </c>
      <c r="P37" s="53" t="s">
        <v>52</v>
      </c>
      <c r="Q37" s="53" t="s">
        <v>102</v>
      </c>
      <c r="R37" s="51">
        <v>2218493.02</v>
      </c>
      <c r="S37" s="51">
        <v>2218493.02</v>
      </c>
      <c r="T37" s="51">
        <v>2218493.02</v>
      </c>
      <c r="U37" s="51">
        <v>2218493.02</v>
      </c>
      <c r="V37" s="51">
        <v>1464411.9</v>
      </c>
      <c r="W37" s="51">
        <v>1464411.9</v>
      </c>
      <c r="X37" s="51">
        <v>1464411.9</v>
      </c>
      <c r="Y37" s="54">
        <f t="shared" si="0"/>
        <v>66.00930842685274</v>
      </c>
      <c r="Z37" s="53">
        <v>0</v>
      </c>
      <c r="AA37" s="53" t="s">
        <v>73</v>
      </c>
      <c r="AB37" s="47">
        <v>424</v>
      </c>
      <c r="AC37" s="54">
        <v>0</v>
      </c>
      <c r="AD37" s="54">
        <v>98</v>
      </c>
      <c r="AE37" s="55" t="s">
        <v>61</v>
      </c>
      <c r="AF37" s="23"/>
    </row>
    <row r="38" spans="2:32" ht="60.75" customHeight="1">
      <c r="B38" s="23"/>
      <c r="C38" s="49" t="s">
        <v>161</v>
      </c>
      <c r="D38" s="49" t="s">
        <v>162</v>
      </c>
      <c r="E38" s="50" t="s">
        <v>163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110</v>
      </c>
      <c r="O38" s="51" t="s">
        <v>101</v>
      </c>
      <c r="P38" s="53" t="s">
        <v>52</v>
      </c>
      <c r="Q38" s="53" t="s">
        <v>102</v>
      </c>
      <c r="R38" s="51">
        <v>3000000</v>
      </c>
      <c r="S38" s="51">
        <v>3000000</v>
      </c>
      <c r="T38" s="51">
        <v>3000000</v>
      </c>
      <c r="U38" s="51">
        <v>3000000</v>
      </c>
      <c r="V38" s="51">
        <v>2999999.96</v>
      </c>
      <c r="W38" s="51">
        <v>2999999.96</v>
      </c>
      <c r="X38" s="51">
        <v>2968965.48</v>
      </c>
      <c r="Y38" s="54">
        <f t="shared" si="0"/>
        <v>99.99999866666667</v>
      </c>
      <c r="Z38" s="53">
        <v>0</v>
      </c>
      <c r="AA38" s="53" t="s">
        <v>60</v>
      </c>
      <c r="AB38" s="47">
        <v>1032</v>
      </c>
      <c r="AC38" s="54">
        <v>0</v>
      </c>
      <c r="AD38" s="54">
        <v>100</v>
      </c>
      <c r="AE38" s="55" t="s">
        <v>61</v>
      </c>
      <c r="AF38" s="23"/>
    </row>
    <row r="39" spans="2:32" ht="60.75" customHeight="1">
      <c r="B39" s="23"/>
      <c r="C39" s="49" t="s">
        <v>164</v>
      </c>
      <c r="D39" s="49" t="s">
        <v>165</v>
      </c>
      <c r="E39" s="50" t="s">
        <v>166</v>
      </c>
      <c r="F39" s="50" t="s">
        <v>5</v>
      </c>
      <c r="G39" s="50" t="s">
        <v>43</v>
      </c>
      <c r="H39" s="51" t="s">
        <v>167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110</v>
      </c>
      <c r="O39" s="51" t="s">
        <v>101</v>
      </c>
      <c r="P39" s="53" t="s">
        <v>52</v>
      </c>
      <c r="Q39" s="53" t="s">
        <v>102</v>
      </c>
      <c r="R39" s="51">
        <v>5004669.64</v>
      </c>
      <c r="S39" s="51">
        <v>5004669.64</v>
      </c>
      <c r="T39" s="51">
        <v>5004669.64</v>
      </c>
      <c r="U39" s="51">
        <v>5004669.64</v>
      </c>
      <c r="V39" s="51">
        <v>4320715</v>
      </c>
      <c r="W39" s="51">
        <v>4320715</v>
      </c>
      <c r="X39" s="51">
        <v>4230670</v>
      </c>
      <c r="Y39" s="54">
        <f t="shared" si="0"/>
        <v>86.33367056771404</v>
      </c>
      <c r="Z39" s="53">
        <v>0</v>
      </c>
      <c r="AA39" s="53" t="s">
        <v>60</v>
      </c>
      <c r="AB39" s="47">
        <v>268</v>
      </c>
      <c r="AC39" s="54">
        <v>0</v>
      </c>
      <c r="AD39" s="54">
        <v>72</v>
      </c>
      <c r="AE39" s="55" t="s">
        <v>61</v>
      </c>
      <c r="AF39" s="23"/>
    </row>
    <row r="40" spans="2:32" ht="60.75" customHeight="1">
      <c r="B40" s="23"/>
      <c r="C40" s="49" t="s">
        <v>168</v>
      </c>
      <c r="D40" s="49" t="s">
        <v>169</v>
      </c>
      <c r="E40" s="50" t="s">
        <v>170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133</v>
      </c>
      <c r="O40" s="51" t="s">
        <v>82</v>
      </c>
      <c r="P40" s="53" t="s">
        <v>52</v>
      </c>
      <c r="Q40" s="53" t="s">
        <v>102</v>
      </c>
      <c r="R40" s="51">
        <v>370482.6</v>
      </c>
      <c r="S40" s="51">
        <v>319031.64</v>
      </c>
      <c r="T40" s="51">
        <v>319031.64</v>
      </c>
      <c r="U40" s="51">
        <v>319031.64</v>
      </c>
      <c r="V40" s="51">
        <v>319031.64</v>
      </c>
      <c r="W40" s="51">
        <v>319031.64</v>
      </c>
      <c r="X40" s="51">
        <v>315731.3</v>
      </c>
      <c r="Y40" s="54">
        <f t="shared" si="0"/>
        <v>100</v>
      </c>
      <c r="Z40" s="53">
        <v>0</v>
      </c>
      <c r="AA40" s="53" t="s">
        <v>73</v>
      </c>
      <c r="AB40" s="47">
        <v>0</v>
      </c>
      <c r="AC40" s="54">
        <v>0</v>
      </c>
      <c r="AD40" s="54">
        <v>0</v>
      </c>
      <c r="AE40" s="55" t="s">
        <v>61</v>
      </c>
      <c r="AF40" s="23"/>
    </row>
    <row r="41" spans="2:32" ht="81" customHeight="1">
      <c r="B41" s="23"/>
      <c r="C41" s="49" t="s">
        <v>171</v>
      </c>
      <c r="D41" s="49" t="s">
        <v>172</v>
      </c>
      <c r="E41" s="50" t="s">
        <v>173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174</v>
      </c>
      <c r="O41" s="51" t="s">
        <v>97</v>
      </c>
      <c r="P41" s="53" t="s">
        <v>52</v>
      </c>
      <c r="Q41" s="53" t="s">
        <v>102</v>
      </c>
      <c r="R41" s="51">
        <v>1404934.35</v>
      </c>
      <c r="S41" s="51">
        <v>1404934.35</v>
      </c>
      <c r="T41" s="51">
        <v>1404934.35</v>
      </c>
      <c r="U41" s="51">
        <v>1404934.35</v>
      </c>
      <c r="V41" s="51">
        <v>1074698.13</v>
      </c>
      <c r="W41" s="51">
        <v>1074698.13</v>
      </c>
      <c r="X41" s="51">
        <v>1074698.13</v>
      </c>
      <c r="Y41" s="54">
        <f t="shared" si="0"/>
        <v>76.49454438920935</v>
      </c>
      <c r="Z41" s="53">
        <v>0</v>
      </c>
      <c r="AA41" s="53" t="s">
        <v>88</v>
      </c>
      <c r="AB41" s="47">
        <v>182</v>
      </c>
      <c r="AC41" s="54">
        <v>0</v>
      </c>
      <c r="AD41" s="54">
        <v>100</v>
      </c>
      <c r="AE41" s="55" t="s">
        <v>61</v>
      </c>
      <c r="AF41" s="23"/>
    </row>
    <row r="42" spans="2:32" ht="60.75" customHeight="1">
      <c r="B42" s="23"/>
      <c r="C42" s="49" t="s">
        <v>175</v>
      </c>
      <c r="D42" s="49" t="s">
        <v>176</v>
      </c>
      <c r="E42" s="50" t="s">
        <v>177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174</v>
      </c>
      <c r="O42" s="51" t="s">
        <v>97</v>
      </c>
      <c r="P42" s="53" t="s">
        <v>52</v>
      </c>
      <c r="Q42" s="53" t="s">
        <v>102</v>
      </c>
      <c r="R42" s="51">
        <v>3830253.25</v>
      </c>
      <c r="S42" s="51">
        <v>3830253.25</v>
      </c>
      <c r="T42" s="51">
        <v>3830253.25</v>
      </c>
      <c r="U42" s="51">
        <v>3830253.25</v>
      </c>
      <c r="V42" s="51">
        <v>2331706.67</v>
      </c>
      <c r="W42" s="51">
        <v>2331706.67</v>
      </c>
      <c r="X42" s="51">
        <v>2331706.67</v>
      </c>
      <c r="Y42" s="54">
        <f t="shared" si="0"/>
        <v>60.87604442343336</v>
      </c>
      <c r="Z42" s="53">
        <v>0</v>
      </c>
      <c r="AA42" s="53" t="s">
        <v>88</v>
      </c>
      <c r="AB42" s="47">
        <v>107</v>
      </c>
      <c r="AC42" s="54">
        <v>0</v>
      </c>
      <c r="AD42" s="54">
        <v>100</v>
      </c>
      <c r="AE42" s="55" t="s">
        <v>61</v>
      </c>
      <c r="AF42" s="23"/>
    </row>
    <row r="43" spans="2:32" ht="60.75" customHeight="1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174</v>
      </c>
      <c r="O43" s="51" t="s">
        <v>97</v>
      </c>
      <c r="P43" s="53" t="s">
        <v>52</v>
      </c>
      <c r="Q43" s="53" t="s">
        <v>102</v>
      </c>
      <c r="R43" s="51">
        <v>3743264.7</v>
      </c>
      <c r="S43" s="51">
        <v>3743264.7</v>
      </c>
      <c r="T43" s="51">
        <v>3743264.7</v>
      </c>
      <c r="U43" s="51">
        <v>3743264.7</v>
      </c>
      <c r="V43" s="51">
        <v>3743264.7</v>
      </c>
      <c r="W43" s="51">
        <v>3743264.7</v>
      </c>
      <c r="X43" s="51">
        <v>3743264.7</v>
      </c>
      <c r="Y43" s="54">
        <f aca="true" t="shared" si="1" ref="Y43:Y74">IF(ISERROR(W43/S43),0,((W43/S43)*100))</f>
        <v>100</v>
      </c>
      <c r="Z43" s="53">
        <v>0</v>
      </c>
      <c r="AA43" s="53" t="s">
        <v>140</v>
      </c>
      <c r="AB43" s="47">
        <v>254</v>
      </c>
      <c r="AC43" s="54">
        <v>0</v>
      </c>
      <c r="AD43" s="54">
        <v>0</v>
      </c>
      <c r="AE43" s="55" t="s">
        <v>61</v>
      </c>
      <c r="AF43" s="23"/>
    </row>
    <row r="44" spans="2:32" ht="81" customHeight="1">
      <c r="B44" s="23"/>
      <c r="C44" s="49" t="s">
        <v>181</v>
      </c>
      <c r="D44" s="49" t="s">
        <v>182</v>
      </c>
      <c r="E44" s="50" t="s">
        <v>183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184</v>
      </c>
      <c r="O44" s="51" t="s">
        <v>72</v>
      </c>
      <c r="P44" s="53" t="s">
        <v>52</v>
      </c>
      <c r="Q44" s="53" t="s">
        <v>102</v>
      </c>
      <c r="R44" s="51">
        <v>2547266.04</v>
      </c>
      <c r="S44" s="51">
        <v>2547266.04</v>
      </c>
      <c r="T44" s="51">
        <v>2547266.04</v>
      </c>
      <c r="U44" s="51">
        <v>2547266.04</v>
      </c>
      <c r="V44" s="51">
        <v>2547266.04</v>
      </c>
      <c r="W44" s="51">
        <v>2547266.04</v>
      </c>
      <c r="X44" s="51">
        <v>2547266.04</v>
      </c>
      <c r="Y44" s="54">
        <f t="shared" si="1"/>
        <v>100</v>
      </c>
      <c r="Z44" s="53">
        <v>0</v>
      </c>
      <c r="AA44" s="53" t="s">
        <v>140</v>
      </c>
      <c r="AB44" s="47">
        <v>360</v>
      </c>
      <c r="AC44" s="54">
        <v>0</v>
      </c>
      <c r="AD44" s="54">
        <v>0</v>
      </c>
      <c r="AE44" s="55" t="s">
        <v>61</v>
      </c>
      <c r="AF44" s="23"/>
    </row>
    <row r="45" spans="2:32" ht="60.75" customHeight="1">
      <c r="B45" s="23"/>
      <c r="C45" s="49" t="s">
        <v>185</v>
      </c>
      <c r="D45" s="49" t="s">
        <v>186</v>
      </c>
      <c r="E45" s="50" t="s">
        <v>187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188</v>
      </c>
      <c r="O45" s="51" t="s">
        <v>97</v>
      </c>
      <c r="P45" s="53" t="s">
        <v>52</v>
      </c>
      <c r="Q45" s="53" t="s">
        <v>59</v>
      </c>
      <c r="R45" s="51">
        <v>5528616.06</v>
      </c>
      <c r="S45" s="51">
        <v>2571081.46</v>
      </c>
      <c r="T45" s="51">
        <v>2571081.46</v>
      </c>
      <c r="U45" s="51">
        <v>2571081.46</v>
      </c>
      <c r="V45" s="51">
        <v>2571081.46</v>
      </c>
      <c r="W45" s="51">
        <v>2571081.46</v>
      </c>
      <c r="X45" s="51">
        <v>2571081.46</v>
      </c>
      <c r="Y45" s="54">
        <f t="shared" si="1"/>
        <v>100</v>
      </c>
      <c r="Z45" s="53">
        <v>0</v>
      </c>
      <c r="AA45" s="53" t="s">
        <v>88</v>
      </c>
      <c r="AB45" s="47">
        <v>1571</v>
      </c>
      <c r="AC45" s="54">
        <v>0</v>
      </c>
      <c r="AD45" s="54">
        <v>100</v>
      </c>
      <c r="AE45" s="55" t="s">
        <v>61</v>
      </c>
      <c r="AF45" s="23"/>
    </row>
    <row r="46" spans="2:32" ht="60.75" customHeight="1">
      <c r="B46" s="23"/>
      <c r="C46" s="49" t="s">
        <v>189</v>
      </c>
      <c r="D46" s="49" t="s">
        <v>190</v>
      </c>
      <c r="E46" s="50" t="s">
        <v>191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192</v>
      </c>
      <c r="O46" s="51" t="s">
        <v>97</v>
      </c>
      <c r="P46" s="53" t="s">
        <v>52</v>
      </c>
      <c r="Q46" s="53" t="s">
        <v>59</v>
      </c>
      <c r="R46" s="51">
        <v>1037733.63</v>
      </c>
      <c r="S46" s="51">
        <v>1037733.63</v>
      </c>
      <c r="T46" s="51">
        <v>1037733.63</v>
      </c>
      <c r="U46" s="51">
        <v>1037733.63</v>
      </c>
      <c r="V46" s="51">
        <v>1018766.26</v>
      </c>
      <c r="W46" s="51">
        <v>1018766.26</v>
      </c>
      <c r="X46" s="51">
        <v>1018766.26</v>
      </c>
      <c r="Y46" s="54">
        <f t="shared" si="1"/>
        <v>98.17223134611143</v>
      </c>
      <c r="Z46" s="53">
        <v>0</v>
      </c>
      <c r="AA46" s="53" t="s">
        <v>193</v>
      </c>
      <c r="AB46" s="47">
        <v>3289</v>
      </c>
      <c r="AC46" s="54">
        <v>0</v>
      </c>
      <c r="AD46" s="54">
        <v>98</v>
      </c>
      <c r="AE46" s="55" t="s">
        <v>61</v>
      </c>
      <c r="AF46" s="23"/>
    </row>
    <row r="47" spans="2:32" ht="67.5" customHeight="1">
      <c r="B47" s="23"/>
      <c r="C47" s="49" t="s">
        <v>194</v>
      </c>
      <c r="D47" s="49" t="s">
        <v>195</v>
      </c>
      <c r="E47" s="50" t="s">
        <v>196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184</v>
      </c>
      <c r="O47" s="51" t="s">
        <v>97</v>
      </c>
      <c r="P47" s="53" t="s">
        <v>52</v>
      </c>
      <c r="Q47" s="53" t="s">
        <v>102</v>
      </c>
      <c r="R47" s="51">
        <v>9963402.35</v>
      </c>
      <c r="S47" s="51">
        <v>8101530.19</v>
      </c>
      <c r="T47" s="51">
        <v>8101530.19</v>
      </c>
      <c r="U47" s="51">
        <v>8101530.19</v>
      </c>
      <c r="V47" s="51">
        <v>7600042.86</v>
      </c>
      <c r="W47" s="51">
        <v>7600042.86</v>
      </c>
      <c r="X47" s="51">
        <v>7600042.86</v>
      </c>
      <c r="Y47" s="54">
        <f t="shared" si="1"/>
        <v>93.80996776857039</v>
      </c>
      <c r="Z47" s="53">
        <v>0</v>
      </c>
      <c r="AA47" s="53" t="s">
        <v>88</v>
      </c>
      <c r="AB47" s="47">
        <v>1000</v>
      </c>
      <c r="AC47" s="54">
        <v>0</v>
      </c>
      <c r="AD47" s="54">
        <v>74</v>
      </c>
      <c r="AE47" s="55" t="s">
        <v>61</v>
      </c>
      <c r="AF47" s="23"/>
    </row>
    <row r="48" spans="2:32" ht="60.75" customHeight="1">
      <c r="B48" s="23"/>
      <c r="C48" s="49" t="s">
        <v>197</v>
      </c>
      <c r="D48" s="49" t="s">
        <v>198</v>
      </c>
      <c r="E48" s="50" t="s">
        <v>199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71</v>
      </c>
      <c r="O48" s="51" t="s">
        <v>72</v>
      </c>
      <c r="P48" s="53" t="s">
        <v>52</v>
      </c>
      <c r="Q48" s="53" t="s">
        <v>102</v>
      </c>
      <c r="R48" s="51">
        <v>9148538</v>
      </c>
      <c r="S48" s="51">
        <v>9148538</v>
      </c>
      <c r="T48" s="51">
        <v>9148538</v>
      </c>
      <c r="U48" s="51">
        <v>9148538</v>
      </c>
      <c r="V48" s="51">
        <v>9148538</v>
      </c>
      <c r="W48" s="51">
        <v>9148538</v>
      </c>
      <c r="X48" s="51">
        <v>9148538</v>
      </c>
      <c r="Y48" s="54">
        <f t="shared" si="1"/>
        <v>100</v>
      </c>
      <c r="Z48" s="53">
        <v>0</v>
      </c>
      <c r="AA48" s="53" t="s">
        <v>88</v>
      </c>
      <c r="AB48" s="47">
        <v>0</v>
      </c>
      <c r="AC48" s="54">
        <v>0</v>
      </c>
      <c r="AD48" s="54">
        <v>0</v>
      </c>
      <c r="AE48" s="55" t="s">
        <v>61</v>
      </c>
      <c r="AF48" s="23"/>
    </row>
    <row r="49" spans="2:32" ht="60.75" customHeight="1">
      <c r="B49" s="23"/>
      <c r="C49" s="49" t="s">
        <v>200</v>
      </c>
      <c r="D49" s="49" t="s">
        <v>201</v>
      </c>
      <c r="E49" s="50" t="s">
        <v>202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203</v>
      </c>
      <c r="O49" s="51" t="s">
        <v>72</v>
      </c>
      <c r="P49" s="53" t="s">
        <v>52</v>
      </c>
      <c r="Q49" s="53" t="s">
        <v>102</v>
      </c>
      <c r="R49" s="51">
        <v>4549034</v>
      </c>
      <c r="S49" s="51">
        <v>4549034</v>
      </c>
      <c r="T49" s="51">
        <v>4549034</v>
      </c>
      <c r="U49" s="51">
        <v>4549034</v>
      </c>
      <c r="V49" s="51">
        <v>4549034</v>
      </c>
      <c r="W49" s="51">
        <v>4549034</v>
      </c>
      <c r="X49" s="51">
        <v>4549034</v>
      </c>
      <c r="Y49" s="54">
        <f t="shared" si="1"/>
        <v>100</v>
      </c>
      <c r="Z49" s="53">
        <v>0</v>
      </c>
      <c r="AA49" s="53" t="s">
        <v>140</v>
      </c>
      <c r="AB49" s="47">
        <v>272</v>
      </c>
      <c r="AC49" s="54">
        <v>0</v>
      </c>
      <c r="AD49" s="54">
        <v>0</v>
      </c>
      <c r="AE49" s="55" t="s">
        <v>61</v>
      </c>
      <c r="AF49" s="23"/>
    </row>
    <row r="50" spans="2:32" ht="60.75" customHeight="1">
      <c r="B50" s="23"/>
      <c r="C50" s="49" t="s">
        <v>204</v>
      </c>
      <c r="D50" s="49" t="s">
        <v>205</v>
      </c>
      <c r="E50" s="50" t="s">
        <v>206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71</v>
      </c>
      <c r="O50" s="51" t="s">
        <v>51</v>
      </c>
      <c r="P50" s="53" t="s">
        <v>52</v>
      </c>
      <c r="Q50" s="53" t="s">
        <v>102</v>
      </c>
      <c r="R50" s="51">
        <v>235927.77</v>
      </c>
      <c r="S50" s="51">
        <v>235927.77</v>
      </c>
      <c r="T50" s="51">
        <v>235927.77</v>
      </c>
      <c r="U50" s="51">
        <v>235927.77</v>
      </c>
      <c r="V50" s="51">
        <v>235927.77</v>
      </c>
      <c r="W50" s="51">
        <v>235927.77</v>
      </c>
      <c r="X50" s="51">
        <v>233487.14</v>
      </c>
      <c r="Y50" s="54">
        <f t="shared" si="1"/>
        <v>100</v>
      </c>
      <c r="Z50" s="53">
        <v>0</v>
      </c>
      <c r="AA50" s="53" t="s">
        <v>88</v>
      </c>
      <c r="AB50" s="47">
        <v>0</v>
      </c>
      <c r="AC50" s="54">
        <v>0</v>
      </c>
      <c r="AD50" s="54">
        <v>0</v>
      </c>
      <c r="AE50" s="55" t="s">
        <v>61</v>
      </c>
      <c r="AF50" s="23"/>
    </row>
    <row r="51" spans="2:32" ht="67.5" customHeight="1">
      <c r="B51" s="23"/>
      <c r="C51" s="49" t="s">
        <v>207</v>
      </c>
      <c r="D51" s="49" t="s">
        <v>208</v>
      </c>
      <c r="E51" s="50" t="s">
        <v>209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110</v>
      </c>
      <c r="O51" s="51" t="s">
        <v>97</v>
      </c>
      <c r="P51" s="53" t="s">
        <v>52</v>
      </c>
      <c r="Q51" s="53" t="s">
        <v>102</v>
      </c>
      <c r="R51" s="51">
        <v>1493448.13</v>
      </c>
      <c r="S51" s="51">
        <v>1493448.13</v>
      </c>
      <c r="T51" s="51">
        <v>1493448.13</v>
      </c>
      <c r="U51" s="51">
        <v>1493448.13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88</v>
      </c>
      <c r="AB51" s="47">
        <v>672</v>
      </c>
      <c r="AC51" s="54">
        <v>0</v>
      </c>
      <c r="AD51" s="54">
        <v>100</v>
      </c>
      <c r="AE51" s="55" t="s">
        <v>61</v>
      </c>
      <c r="AF51" s="23"/>
    </row>
    <row r="52" spans="2:32" ht="60.75" customHeight="1">
      <c r="B52" s="23"/>
      <c r="C52" s="49" t="s">
        <v>210</v>
      </c>
      <c r="D52" s="49" t="s">
        <v>211</v>
      </c>
      <c r="E52" s="50" t="s">
        <v>212</v>
      </c>
      <c r="F52" s="50" t="s">
        <v>5</v>
      </c>
      <c r="G52" s="50" t="s">
        <v>43</v>
      </c>
      <c r="H52" s="51" t="s">
        <v>167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110</v>
      </c>
      <c r="O52" s="51" t="s">
        <v>101</v>
      </c>
      <c r="P52" s="53" t="s">
        <v>52</v>
      </c>
      <c r="Q52" s="53" t="s">
        <v>102</v>
      </c>
      <c r="R52" s="51">
        <v>110619.77</v>
      </c>
      <c r="S52" s="51">
        <v>109996.35</v>
      </c>
      <c r="T52" s="51">
        <v>109996.35</v>
      </c>
      <c r="U52" s="51">
        <v>109996.35</v>
      </c>
      <c r="V52" s="51">
        <v>109996.35</v>
      </c>
      <c r="W52" s="51">
        <v>109996.35</v>
      </c>
      <c r="X52" s="51">
        <v>109519.54</v>
      </c>
      <c r="Y52" s="54">
        <f t="shared" si="1"/>
        <v>100</v>
      </c>
      <c r="Z52" s="53">
        <v>0</v>
      </c>
      <c r="AA52" s="53" t="s">
        <v>60</v>
      </c>
      <c r="AB52" s="47">
        <v>92</v>
      </c>
      <c r="AC52" s="54">
        <v>0</v>
      </c>
      <c r="AD52" s="54">
        <v>100</v>
      </c>
      <c r="AE52" s="55" t="s">
        <v>61</v>
      </c>
      <c r="AF52" s="23"/>
    </row>
    <row r="53" spans="2:32" ht="60.75" customHeight="1">
      <c r="B53" s="23"/>
      <c r="C53" s="49" t="s">
        <v>213</v>
      </c>
      <c r="D53" s="49" t="s">
        <v>214</v>
      </c>
      <c r="E53" s="50" t="s">
        <v>215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110</v>
      </c>
      <c r="O53" s="51" t="s">
        <v>101</v>
      </c>
      <c r="P53" s="53" t="s">
        <v>52</v>
      </c>
      <c r="Q53" s="53" t="s">
        <v>102</v>
      </c>
      <c r="R53" s="51">
        <v>153820.86</v>
      </c>
      <c r="S53" s="51">
        <v>153820.86</v>
      </c>
      <c r="T53" s="51">
        <v>153820.86</v>
      </c>
      <c r="U53" s="51">
        <v>153820.86</v>
      </c>
      <c r="V53" s="51">
        <v>153820.31</v>
      </c>
      <c r="W53" s="51">
        <v>153820.31</v>
      </c>
      <c r="X53" s="51">
        <v>153157.28</v>
      </c>
      <c r="Y53" s="54">
        <f t="shared" si="1"/>
        <v>99.99964244121377</v>
      </c>
      <c r="Z53" s="53">
        <v>0</v>
      </c>
      <c r="AA53" s="53" t="s">
        <v>60</v>
      </c>
      <c r="AB53" s="47">
        <v>57</v>
      </c>
      <c r="AC53" s="54">
        <v>0</v>
      </c>
      <c r="AD53" s="54">
        <v>100</v>
      </c>
      <c r="AE53" s="55" t="s">
        <v>61</v>
      </c>
      <c r="AF53" s="23"/>
    </row>
    <row r="54" spans="2:32" ht="60.75" customHeight="1">
      <c r="B54" s="23"/>
      <c r="C54" s="49" t="s">
        <v>216</v>
      </c>
      <c r="D54" s="49" t="s">
        <v>217</v>
      </c>
      <c r="E54" s="50" t="s">
        <v>218</v>
      </c>
      <c r="F54" s="50" t="s">
        <v>5</v>
      </c>
      <c r="G54" s="50" t="s">
        <v>43</v>
      </c>
      <c r="H54" s="51" t="s">
        <v>167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110</v>
      </c>
      <c r="O54" s="51" t="s">
        <v>101</v>
      </c>
      <c r="P54" s="53" t="s">
        <v>52</v>
      </c>
      <c r="Q54" s="53" t="s">
        <v>102</v>
      </c>
      <c r="R54" s="51">
        <v>2572687.89</v>
      </c>
      <c r="S54" s="51">
        <v>2191219.12</v>
      </c>
      <c r="T54" s="51">
        <v>2191219.12</v>
      </c>
      <c r="U54" s="51">
        <v>2191219.12</v>
      </c>
      <c r="V54" s="51">
        <v>2191219.12</v>
      </c>
      <c r="W54" s="51">
        <v>2191219.12</v>
      </c>
      <c r="X54" s="51">
        <v>2180131.15</v>
      </c>
      <c r="Y54" s="54">
        <f t="shared" si="1"/>
        <v>100</v>
      </c>
      <c r="Z54" s="53">
        <v>0</v>
      </c>
      <c r="AA54" s="53" t="s">
        <v>219</v>
      </c>
      <c r="AB54" s="47">
        <v>418</v>
      </c>
      <c r="AC54" s="54">
        <v>0</v>
      </c>
      <c r="AD54" s="54">
        <v>70</v>
      </c>
      <c r="AE54" s="55" t="s">
        <v>61</v>
      </c>
      <c r="AF54" s="23"/>
    </row>
    <row r="55" spans="2:32" ht="60.75" customHeight="1">
      <c r="B55" s="23"/>
      <c r="C55" s="49" t="s">
        <v>220</v>
      </c>
      <c r="D55" s="49" t="s">
        <v>221</v>
      </c>
      <c r="E55" s="50" t="s">
        <v>222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110</v>
      </c>
      <c r="O55" s="51" t="s">
        <v>101</v>
      </c>
      <c r="P55" s="53" t="s">
        <v>52</v>
      </c>
      <c r="Q55" s="53" t="s">
        <v>102</v>
      </c>
      <c r="R55" s="51">
        <v>1471830.07</v>
      </c>
      <c r="S55" s="51">
        <v>1415452.52</v>
      </c>
      <c r="T55" s="51">
        <v>1415452.52</v>
      </c>
      <c r="U55" s="51">
        <v>1415452.52</v>
      </c>
      <c r="V55" s="51">
        <v>1415452.52</v>
      </c>
      <c r="W55" s="51">
        <v>1415452.52</v>
      </c>
      <c r="X55" s="51">
        <v>1409108.43</v>
      </c>
      <c r="Y55" s="54">
        <f t="shared" si="1"/>
        <v>100</v>
      </c>
      <c r="Z55" s="53">
        <v>0</v>
      </c>
      <c r="AA55" s="53" t="s">
        <v>219</v>
      </c>
      <c r="AB55" s="47">
        <v>238</v>
      </c>
      <c r="AC55" s="54">
        <v>0</v>
      </c>
      <c r="AD55" s="54">
        <v>1</v>
      </c>
      <c r="AE55" s="55" t="s">
        <v>61</v>
      </c>
      <c r="AF55" s="23"/>
    </row>
    <row r="56" spans="2:32" ht="60.75" customHeight="1">
      <c r="B56" s="23"/>
      <c r="C56" s="49" t="s">
        <v>223</v>
      </c>
      <c r="D56" s="49" t="s">
        <v>224</v>
      </c>
      <c r="E56" s="50" t="s">
        <v>225</v>
      </c>
      <c r="F56" s="50" t="s">
        <v>5</v>
      </c>
      <c r="G56" s="50" t="s">
        <v>43</v>
      </c>
      <c r="H56" s="51" t="s">
        <v>226</v>
      </c>
      <c r="I56" s="51" t="s">
        <v>145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227</v>
      </c>
      <c r="O56" s="51" t="s">
        <v>97</v>
      </c>
      <c r="P56" s="53" t="s">
        <v>52</v>
      </c>
      <c r="Q56" s="53" t="s">
        <v>102</v>
      </c>
      <c r="R56" s="51">
        <v>1732265.35</v>
      </c>
      <c r="S56" s="51">
        <v>1732265.35</v>
      </c>
      <c r="T56" s="51">
        <v>1732265.35</v>
      </c>
      <c r="U56" s="51">
        <v>1732265.35</v>
      </c>
      <c r="V56" s="51">
        <v>866132.69</v>
      </c>
      <c r="W56" s="51">
        <v>866132.69</v>
      </c>
      <c r="X56" s="51">
        <v>866132.69</v>
      </c>
      <c r="Y56" s="54">
        <f t="shared" si="1"/>
        <v>50.00000086591814</v>
      </c>
      <c r="Z56" s="53">
        <v>0</v>
      </c>
      <c r="AA56" s="53" t="s">
        <v>88</v>
      </c>
      <c r="AB56" s="47">
        <v>354</v>
      </c>
      <c r="AC56" s="54">
        <v>0</v>
      </c>
      <c r="AD56" s="54">
        <v>100</v>
      </c>
      <c r="AE56" s="55" t="s">
        <v>61</v>
      </c>
      <c r="AF56" s="23"/>
    </row>
    <row r="57" spans="2:32" ht="60.75" customHeight="1">
      <c r="B57" s="23"/>
      <c r="C57" s="49" t="s">
        <v>228</v>
      </c>
      <c r="D57" s="49" t="s">
        <v>229</v>
      </c>
      <c r="E57" s="50" t="s">
        <v>230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231</v>
      </c>
      <c r="O57" s="51" t="s">
        <v>97</v>
      </c>
      <c r="P57" s="53" t="s">
        <v>52</v>
      </c>
      <c r="Q57" s="53" t="s">
        <v>102</v>
      </c>
      <c r="R57" s="51">
        <v>31803999.37</v>
      </c>
      <c r="S57" s="51">
        <v>31803999.37</v>
      </c>
      <c r="T57" s="51">
        <v>31803999.37</v>
      </c>
      <c r="U57" s="51">
        <v>31803999.37</v>
      </c>
      <c r="V57" s="51">
        <v>6677893.91</v>
      </c>
      <c r="W57" s="51">
        <v>6677893.91</v>
      </c>
      <c r="X57" s="51">
        <v>6677893.91</v>
      </c>
      <c r="Y57" s="54">
        <f t="shared" si="1"/>
        <v>20.997025664322923</v>
      </c>
      <c r="Z57" s="53">
        <v>0</v>
      </c>
      <c r="AA57" s="53" t="s">
        <v>73</v>
      </c>
      <c r="AB57" s="47">
        <v>6450</v>
      </c>
      <c r="AC57" s="54">
        <v>0</v>
      </c>
      <c r="AD57" s="54">
        <v>0</v>
      </c>
      <c r="AE57" s="55" t="s">
        <v>61</v>
      </c>
      <c r="AF57" s="23"/>
    </row>
    <row r="58" spans="2:32" ht="60.75" customHeight="1">
      <c r="B58" s="23"/>
      <c r="C58" s="49" t="s">
        <v>232</v>
      </c>
      <c r="D58" s="49" t="s">
        <v>233</v>
      </c>
      <c r="E58" s="50" t="s">
        <v>234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96</v>
      </c>
      <c r="O58" s="51" t="s">
        <v>97</v>
      </c>
      <c r="P58" s="53" t="s">
        <v>52</v>
      </c>
      <c r="Q58" s="53" t="s">
        <v>102</v>
      </c>
      <c r="R58" s="51">
        <v>612807.64</v>
      </c>
      <c r="S58" s="51">
        <v>612807.64</v>
      </c>
      <c r="T58" s="51">
        <v>612807.64</v>
      </c>
      <c r="U58" s="51">
        <v>612807.64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88</v>
      </c>
      <c r="AB58" s="47">
        <v>0</v>
      </c>
      <c r="AC58" s="54">
        <v>0</v>
      </c>
      <c r="AD58" s="54">
        <v>0</v>
      </c>
      <c r="AE58" s="55" t="s">
        <v>61</v>
      </c>
      <c r="AF58" s="23"/>
    </row>
    <row r="59" spans="2:32" ht="60.75" customHeight="1">
      <c r="B59" s="23"/>
      <c r="C59" s="49" t="s">
        <v>235</v>
      </c>
      <c r="D59" s="49" t="s">
        <v>236</v>
      </c>
      <c r="E59" s="50" t="s">
        <v>237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96</v>
      </c>
      <c r="O59" s="51" t="s">
        <v>97</v>
      </c>
      <c r="P59" s="53" t="s">
        <v>52</v>
      </c>
      <c r="Q59" s="53" t="s">
        <v>102</v>
      </c>
      <c r="R59" s="51">
        <v>5404619.49</v>
      </c>
      <c r="S59" s="51">
        <v>5404619.49</v>
      </c>
      <c r="T59" s="51">
        <v>5404619.49</v>
      </c>
      <c r="U59" s="51">
        <v>5404619.49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88</v>
      </c>
      <c r="AB59" s="47">
        <v>0</v>
      </c>
      <c r="AC59" s="54">
        <v>0</v>
      </c>
      <c r="AD59" s="54">
        <v>0</v>
      </c>
      <c r="AE59" s="55" t="s">
        <v>61</v>
      </c>
      <c r="AF59" s="23"/>
    </row>
    <row r="60" spans="2:32" ht="60.75" customHeight="1">
      <c r="B60" s="23"/>
      <c r="C60" s="49" t="s">
        <v>238</v>
      </c>
      <c r="D60" s="49" t="s">
        <v>239</v>
      </c>
      <c r="E60" s="50" t="s">
        <v>240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241</v>
      </c>
      <c r="O60" s="51" t="s">
        <v>97</v>
      </c>
      <c r="P60" s="53" t="s">
        <v>52</v>
      </c>
      <c r="Q60" s="53" t="s">
        <v>102</v>
      </c>
      <c r="R60" s="51">
        <v>3720258.64</v>
      </c>
      <c r="S60" s="51">
        <v>3720258.64</v>
      </c>
      <c r="T60" s="51">
        <v>3720258.64</v>
      </c>
      <c r="U60" s="51">
        <v>3720258.64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88</v>
      </c>
      <c r="AB60" s="47">
        <v>0</v>
      </c>
      <c r="AC60" s="54">
        <v>0</v>
      </c>
      <c r="AD60" s="54">
        <v>0</v>
      </c>
      <c r="AE60" s="55" t="s">
        <v>61</v>
      </c>
      <c r="AF60" s="23"/>
    </row>
    <row r="61" spans="2:32" ht="60.75" customHeight="1">
      <c r="B61" s="23"/>
      <c r="C61" s="49" t="s">
        <v>242</v>
      </c>
      <c r="D61" s="49" t="s">
        <v>243</v>
      </c>
      <c r="E61" s="50" t="s">
        <v>244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96</v>
      </c>
      <c r="O61" s="51" t="s">
        <v>97</v>
      </c>
      <c r="P61" s="53" t="s">
        <v>52</v>
      </c>
      <c r="Q61" s="53" t="s">
        <v>102</v>
      </c>
      <c r="R61" s="51">
        <v>8177726.62</v>
      </c>
      <c r="S61" s="51">
        <v>8177726.62</v>
      </c>
      <c r="T61" s="51">
        <v>8177726.62</v>
      </c>
      <c r="U61" s="51">
        <v>8177726.62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88</v>
      </c>
      <c r="AB61" s="47">
        <v>177</v>
      </c>
      <c r="AC61" s="54">
        <v>0</v>
      </c>
      <c r="AD61" s="54">
        <v>0</v>
      </c>
      <c r="AE61" s="55" t="s">
        <v>61</v>
      </c>
      <c r="AF61" s="23"/>
    </row>
    <row r="62" spans="2:32" ht="60.75" customHeight="1">
      <c r="B62" s="23"/>
      <c r="C62" s="49" t="s">
        <v>245</v>
      </c>
      <c r="D62" s="49" t="s">
        <v>246</v>
      </c>
      <c r="E62" s="50" t="s">
        <v>247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57</v>
      </c>
      <c r="O62" s="51" t="s">
        <v>77</v>
      </c>
      <c r="P62" s="53" t="s">
        <v>52</v>
      </c>
      <c r="Q62" s="53" t="s">
        <v>248</v>
      </c>
      <c r="R62" s="51">
        <v>5189713.28</v>
      </c>
      <c r="S62" s="51">
        <v>5189713.28</v>
      </c>
      <c r="T62" s="51">
        <v>5189713.28</v>
      </c>
      <c r="U62" s="51">
        <v>5189713.28</v>
      </c>
      <c r="V62" s="51">
        <v>4002501.69</v>
      </c>
      <c r="W62" s="51">
        <v>4002501.69</v>
      </c>
      <c r="X62" s="51">
        <v>3966360.01</v>
      </c>
      <c r="Y62" s="54">
        <f t="shared" si="1"/>
        <v>77.1237537423262</v>
      </c>
      <c r="Z62" s="53">
        <v>0</v>
      </c>
      <c r="AA62" s="53" t="s">
        <v>60</v>
      </c>
      <c r="AB62" s="47">
        <v>18279</v>
      </c>
      <c r="AC62" s="54">
        <v>0</v>
      </c>
      <c r="AD62" s="54">
        <v>100</v>
      </c>
      <c r="AE62" s="55" t="s">
        <v>61</v>
      </c>
      <c r="AF62" s="23"/>
    </row>
    <row r="63" spans="2:32" ht="60.75" customHeight="1">
      <c r="B63" s="23"/>
      <c r="C63" s="49" t="s">
        <v>249</v>
      </c>
      <c r="D63" s="49" t="s">
        <v>250</v>
      </c>
      <c r="E63" s="50" t="s">
        <v>251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57</v>
      </c>
      <c r="O63" s="51" t="s">
        <v>77</v>
      </c>
      <c r="P63" s="53" t="s">
        <v>52</v>
      </c>
      <c r="Q63" s="53" t="s">
        <v>248</v>
      </c>
      <c r="R63" s="51">
        <v>1487273.75</v>
      </c>
      <c r="S63" s="51">
        <v>1487273.75</v>
      </c>
      <c r="T63" s="51">
        <v>1487273.75</v>
      </c>
      <c r="U63" s="51">
        <v>1487273.75</v>
      </c>
      <c r="V63" s="51">
        <v>1292400.81</v>
      </c>
      <c r="W63" s="51">
        <v>1292400.81</v>
      </c>
      <c r="X63" s="51">
        <v>1279031.13</v>
      </c>
      <c r="Y63" s="54">
        <f t="shared" si="1"/>
        <v>86.89730522037385</v>
      </c>
      <c r="Z63" s="53">
        <v>0</v>
      </c>
      <c r="AA63" s="53" t="s">
        <v>60</v>
      </c>
      <c r="AB63" s="47">
        <v>5345</v>
      </c>
      <c r="AC63" s="54">
        <v>0</v>
      </c>
      <c r="AD63" s="54">
        <v>100</v>
      </c>
      <c r="AE63" s="55" t="s">
        <v>61</v>
      </c>
      <c r="AF63" s="23"/>
    </row>
    <row r="64" spans="2:32" ht="60.75" customHeight="1">
      <c r="B64" s="23"/>
      <c r="C64" s="49" t="s">
        <v>252</v>
      </c>
      <c r="D64" s="49" t="s">
        <v>253</v>
      </c>
      <c r="E64" s="50" t="s">
        <v>254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57</v>
      </c>
      <c r="O64" s="51" t="s">
        <v>77</v>
      </c>
      <c r="P64" s="53" t="s">
        <v>52</v>
      </c>
      <c r="Q64" s="53" t="s">
        <v>248</v>
      </c>
      <c r="R64" s="51">
        <v>2734044.18</v>
      </c>
      <c r="S64" s="51">
        <v>2734044.18</v>
      </c>
      <c r="T64" s="51">
        <v>2734044.18</v>
      </c>
      <c r="U64" s="51">
        <v>2734044.18</v>
      </c>
      <c r="V64" s="51">
        <v>1812074.09</v>
      </c>
      <c r="W64" s="51">
        <v>1812074.09</v>
      </c>
      <c r="X64" s="51">
        <v>1797416.04</v>
      </c>
      <c r="Y64" s="54">
        <f t="shared" si="1"/>
        <v>66.27815685114496</v>
      </c>
      <c r="Z64" s="53">
        <v>0</v>
      </c>
      <c r="AA64" s="53" t="s">
        <v>60</v>
      </c>
      <c r="AB64" s="47">
        <v>3942</v>
      </c>
      <c r="AC64" s="54">
        <v>0</v>
      </c>
      <c r="AD64" s="54">
        <v>88</v>
      </c>
      <c r="AE64" s="55" t="s">
        <v>61</v>
      </c>
      <c r="AF64" s="23"/>
    </row>
    <row r="65" spans="2:32" ht="60.75" customHeight="1">
      <c r="B65" s="23"/>
      <c r="C65" s="49" t="s">
        <v>255</v>
      </c>
      <c r="D65" s="49" t="s">
        <v>256</v>
      </c>
      <c r="E65" s="50" t="s">
        <v>257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57</v>
      </c>
      <c r="O65" s="51" t="s">
        <v>77</v>
      </c>
      <c r="P65" s="53" t="s">
        <v>52</v>
      </c>
      <c r="Q65" s="53" t="s">
        <v>248</v>
      </c>
      <c r="R65" s="51">
        <v>879174.63</v>
      </c>
      <c r="S65" s="51">
        <v>879174.63</v>
      </c>
      <c r="T65" s="51">
        <v>879174.63</v>
      </c>
      <c r="U65" s="51">
        <v>879174.63</v>
      </c>
      <c r="V65" s="51">
        <v>495838.63</v>
      </c>
      <c r="W65" s="51">
        <v>495838.63</v>
      </c>
      <c r="X65" s="51">
        <v>492408.81</v>
      </c>
      <c r="Y65" s="54">
        <f t="shared" si="1"/>
        <v>56.39819588515651</v>
      </c>
      <c r="Z65" s="53">
        <v>0</v>
      </c>
      <c r="AA65" s="53" t="s">
        <v>60</v>
      </c>
      <c r="AB65" s="47">
        <v>5345</v>
      </c>
      <c r="AC65" s="54">
        <v>0</v>
      </c>
      <c r="AD65" s="54">
        <v>100</v>
      </c>
      <c r="AE65" s="55" t="s">
        <v>61</v>
      </c>
      <c r="AF65" s="23"/>
    </row>
    <row r="66" spans="2:32" ht="60.75" customHeight="1">
      <c r="B66" s="23"/>
      <c r="C66" s="49" t="s">
        <v>258</v>
      </c>
      <c r="D66" s="49" t="s">
        <v>259</v>
      </c>
      <c r="E66" s="50" t="s">
        <v>260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57</v>
      </c>
      <c r="O66" s="51" t="s">
        <v>77</v>
      </c>
      <c r="P66" s="53" t="s">
        <v>52</v>
      </c>
      <c r="Q66" s="53" t="s">
        <v>248</v>
      </c>
      <c r="R66" s="51">
        <v>362579.31</v>
      </c>
      <c r="S66" s="51">
        <v>362579.31</v>
      </c>
      <c r="T66" s="51">
        <v>362579.31</v>
      </c>
      <c r="U66" s="51">
        <v>362579.31</v>
      </c>
      <c r="V66" s="51">
        <v>357100.77</v>
      </c>
      <c r="W66" s="51">
        <v>357100.77</v>
      </c>
      <c r="X66" s="51">
        <v>353406.63</v>
      </c>
      <c r="Y66" s="54">
        <f t="shared" si="1"/>
        <v>98.48900920463444</v>
      </c>
      <c r="Z66" s="53">
        <v>0</v>
      </c>
      <c r="AA66" s="53" t="s">
        <v>60</v>
      </c>
      <c r="AB66" s="47">
        <v>24</v>
      </c>
      <c r="AC66" s="54">
        <v>0</v>
      </c>
      <c r="AD66" s="54">
        <v>100</v>
      </c>
      <c r="AE66" s="55" t="s">
        <v>61</v>
      </c>
      <c r="AF66" s="23"/>
    </row>
    <row r="67" spans="2:32" ht="60.75" customHeight="1">
      <c r="B67" s="23"/>
      <c r="C67" s="49" t="s">
        <v>261</v>
      </c>
      <c r="D67" s="49" t="s">
        <v>262</v>
      </c>
      <c r="E67" s="50" t="s">
        <v>263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57</v>
      </c>
      <c r="O67" s="51" t="s">
        <v>77</v>
      </c>
      <c r="P67" s="53" t="s">
        <v>52</v>
      </c>
      <c r="Q67" s="53" t="s">
        <v>248</v>
      </c>
      <c r="R67" s="51">
        <v>1072244.74</v>
      </c>
      <c r="S67" s="51">
        <v>1072244.74</v>
      </c>
      <c r="T67" s="51">
        <v>1072244.74</v>
      </c>
      <c r="U67" s="51">
        <v>1072244.74</v>
      </c>
      <c r="V67" s="51">
        <v>876576.83</v>
      </c>
      <c r="W67" s="51">
        <v>876576.83</v>
      </c>
      <c r="X67" s="51">
        <v>868376.29</v>
      </c>
      <c r="Y67" s="54">
        <f t="shared" si="1"/>
        <v>81.75156261433374</v>
      </c>
      <c r="Z67" s="53">
        <v>0</v>
      </c>
      <c r="AA67" s="53" t="s">
        <v>60</v>
      </c>
      <c r="AB67" s="47">
        <v>84</v>
      </c>
      <c r="AC67" s="54">
        <v>0</v>
      </c>
      <c r="AD67" s="54">
        <v>100</v>
      </c>
      <c r="AE67" s="55" t="s">
        <v>61</v>
      </c>
      <c r="AF67" s="23"/>
    </row>
    <row r="68" spans="2:32" ht="60.75" customHeight="1">
      <c r="B68" s="23"/>
      <c r="C68" s="49" t="s">
        <v>264</v>
      </c>
      <c r="D68" s="49" t="s">
        <v>265</v>
      </c>
      <c r="E68" s="50" t="s">
        <v>266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57</v>
      </c>
      <c r="O68" s="51" t="s">
        <v>77</v>
      </c>
      <c r="P68" s="53" t="s">
        <v>52</v>
      </c>
      <c r="Q68" s="53" t="s">
        <v>248</v>
      </c>
      <c r="R68" s="51">
        <v>2960866.15</v>
      </c>
      <c r="S68" s="51">
        <v>2960866.15</v>
      </c>
      <c r="T68" s="51">
        <v>2960866.15</v>
      </c>
      <c r="U68" s="51">
        <v>2960866.15</v>
      </c>
      <c r="V68" s="51">
        <v>972428.84</v>
      </c>
      <c r="W68" s="51">
        <v>972428.84</v>
      </c>
      <c r="X68" s="51">
        <v>971184.97</v>
      </c>
      <c r="Y68" s="54">
        <f t="shared" si="1"/>
        <v>32.84271529802183</v>
      </c>
      <c r="Z68" s="53">
        <v>0</v>
      </c>
      <c r="AA68" s="53" t="s">
        <v>60</v>
      </c>
      <c r="AB68" s="47">
        <v>340</v>
      </c>
      <c r="AC68" s="54">
        <v>0</v>
      </c>
      <c r="AD68" s="54">
        <v>57</v>
      </c>
      <c r="AE68" s="55" t="s">
        <v>61</v>
      </c>
      <c r="AF68" s="23"/>
    </row>
    <row r="69" spans="2:32" ht="60.75" customHeight="1">
      <c r="B69" s="23"/>
      <c r="C69" s="49" t="s">
        <v>267</v>
      </c>
      <c r="D69" s="49" t="s">
        <v>268</v>
      </c>
      <c r="E69" s="50" t="s">
        <v>269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57</v>
      </c>
      <c r="O69" s="51" t="s">
        <v>77</v>
      </c>
      <c r="P69" s="53" t="s">
        <v>52</v>
      </c>
      <c r="Q69" s="53" t="s">
        <v>248</v>
      </c>
      <c r="R69" s="51">
        <v>2534597.96</v>
      </c>
      <c r="S69" s="51">
        <v>2534597.96</v>
      </c>
      <c r="T69" s="51">
        <v>2534597.96</v>
      </c>
      <c r="U69" s="51">
        <v>2534597.96</v>
      </c>
      <c r="V69" s="51">
        <v>1184853.23</v>
      </c>
      <c r="W69" s="51">
        <v>1184853.23</v>
      </c>
      <c r="X69" s="51">
        <v>1178580.21</v>
      </c>
      <c r="Y69" s="54">
        <f t="shared" si="1"/>
        <v>46.74718628748521</v>
      </c>
      <c r="Z69" s="53">
        <v>0</v>
      </c>
      <c r="AA69" s="53" t="s">
        <v>60</v>
      </c>
      <c r="AB69" s="47">
        <v>176</v>
      </c>
      <c r="AC69" s="54">
        <v>0</v>
      </c>
      <c r="AD69" s="54">
        <v>89</v>
      </c>
      <c r="AE69" s="55" t="s">
        <v>61</v>
      </c>
      <c r="AF69" s="23"/>
    </row>
    <row r="70" spans="2:32" ht="60.75" customHeight="1">
      <c r="B70" s="23"/>
      <c r="C70" s="49" t="s">
        <v>270</v>
      </c>
      <c r="D70" s="49" t="s">
        <v>271</v>
      </c>
      <c r="E70" s="50" t="s">
        <v>272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110</v>
      </c>
      <c r="O70" s="51" t="s">
        <v>97</v>
      </c>
      <c r="P70" s="53" t="s">
        <v>52</v>
      </c>
      <c r="Q70" s="53" t="s">
        <v>248</v>
      </c>
      <c r="R70" s="51">
        <v>2325960.94</v>
      </c>
      <c r="S70" s="51">
        <v>2325960.94</v>
      </c>
      <c r="T70" s="51">
        <v>2325960.94</v>
      </c>
      <c r="U70" s="51">
        <v>2325960.94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88</v>
      </c>
      <c r="AB70" s="47">
        <v>4429</v>
      </c>
      <c r="AC70" s="54">
        <v>0</v>
      </c>
      <c r="AD70" s="54">
        <v>0</v>
      </c>
      <c r="AE70" s="55" t="s">
        <v>61</v>
      </c>
      <c r="AF70" s="23"/>
    </row>
    <row r="71" spans="2:32" ht="60.75" customHeight="1">
      <c r="B71" s="23"/>
      <c r="C71" s="49" t="s">
        <v>273</v>
      </c>
      <c r="D71" s="49" t="s">
        <v>274</v>
      </c>
      <c r="E71" s="50" t="s">
        <v>275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57</v>
      </c>
      <c r="O71" s="51" t="s">
        <v>77</v>
      </c>
      <c r="P71" s="53" t="s">
        <v>52</v>
      </c>
      <c r="Q71" s="53" t="s">
        <v>248</v>
      </c>
      <c r="R71" s="51">
        <v>3441060.63</v>
      </c>
      <c r="S71" s="51">
        <v>2821246.25</v>
      </c>
      <c r="T71" s="51">
        <v>2821246.25</v>
      </c>
      <c r="U71" s="51">
        <v>2821246.25</v>
      </c>
      <c r="V71" s="51">
        <v>1386367.11</v>
      </c>
      <c r="W71" s="51">
        <v>1386367.11</v>
      </c>
      <c r="X71" s="51">
        <v>1378386.91</v>
      </c>
      <c r="Y71" s="54">
        <f t="shared" si="1"/>
        <v>49.14023758117534</v>
      </c>
      <c r="Z71" s="53">
        <v>0</v>
      </c>
      <c r="AA71" s="53" t="s">
        <v>60</v>
      </c>
      <c r="AB71" s="47">
        <v>0</v>
      </c>
      <c r="AC71" s="54">
        <v>0</v>
      </c>
      <c r="AD71" s="54">
        <v>33</v>
      </c>
      <c r="AE71" s="55" t="s">
        <v>61</v>
      </c>
      <c r="AF71" s="23"/>
    </row>
    <row r="72" spans="2:32" ht="60.75" customHeight="1">
      <c r="B72" s="23"/>
      <c r="C72" s="49" t="s">
        <v>276</v>
      </c>
      <c r="D72" s="49" t="s">
        <v>277</v>
      </c>
      <c r="E72" s="50" t="s">
        <v>278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57</v>
      </c>
      <c r="O72" s="51" t="s">
        <v>77</v>
      </c>
      <c r="P72" s="53" t="s">
        <v>52</v>
      </c>
      <c r="Q72" s="53" t="s">
        <v>248</v>
      </c>
      <c r="R72" s="51">
        <v>1147932.83</v>
      </c>
      <c r="S72" s="51">
        <v>1147932.83</v>
      </c>
      <c r="T72" s="51">
        <v>1147932.83</v>
      </c>
      <c r="U72" s="51">
        <v>1147932.83</v>
      </c>
      <c r="V72" s="51">
        <v>596544.77</v>
      </c>
      <c r="W72" s="51">
        <v>596544.77</v>
      </c>
      <c r="X72" s="51">
        <v>592818.2</v>
      </c>
      <c r="Y72" s="54">
        <f t="shared" si="1"/>
        <v>51.96687074451908</v>
      </c>
      <c r="Z72" s="53">
        <v>0</v>
      </c>
      <c r="AA72" s="53" t="s">
        <v>73</v>
      </c>
      <c r="AB72" s="47">
        <v>0</v>
      </c>
      <c r="AC72" s="54">
        <v>0</v>
      </c>
      <c r="AD72" s="54">
        <v>100</v>
      </c>
      <c r="AE72" s="55" t="s">
        <v>61</v>
      </c>
      <c r="AF72" s="23"/>
    </row>
    <row r="73" spans="2:32" ht="60.75" customHeight="1">
      <c r="B73" s="23"/>
      <c r="C73" s="49" t="s">
        <v>279</v>
      </c>
      <c r="D73" s="49" t="s">
        <v>280</v>
      </c>
      <c r="E73" s="50" t="s">
        <v>281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282</v>
      </c>
      <c r="O73" s="51" t="s">
        <v>82</v>
      </c>
      <c r="P73" s="53" t="s">
        <v>52</v>
      </c>
      <c r="Q73" s="53" t="s">
        <v>248</v>
      </c>
      <c r="R73" s="51">
        <v>6330319.82</v>
      </c>
      <c r="S73" s="51">
        <v>6330319.82</v>
      </c>
      <c r="T73" s="51">
        <v>6330319.82</v>
      </c>
      <c r="U73" s="51">
        <v>6330319.82</v>
      </c>
      <c r="V73" s="51">
        <v>3165159.91</v>
      </c>
      <c r="W73" s="51">
        <v>3165159.91</v>
      </c>
      <c r="X73" s="51">
        <v>3165159.91</v>
      </c>
      <c r="Y73" s="54">
        <f t="shared" si="1"/>
        <v>50</v>
      </c>
      <c r="Z73" s="53">
        <v>0</v>
      </c>
      <c r="AA73" s="53" t="s">
        <v>73</v>
      </c>
      <c r="AB73" s="47">
        <v>0</v>
      </c>
      <c r="AC73" s="54">
        <v>0</v>
      </c>
      <c r="AD73" s="54">
        <v>95</v>
      </c>
      <c r="AE73" s="55" t="s">
        <v>61</v>
      </c>
      <c r="AF73" s="23"/>
    </row>
    <row r="74" spans="2:32" ht="81" customHeight="1">
      <c r="B74" s="23"/>
      <c r="C74" s="49" t="s">
        <v>283</v>
      </c>
      <c r="D74" s="49" t="s">
        <v>284</v>
      </c>
      <c r="E74" s="50" t="s">
        <v>285</v>
      </c>
      <c r="F74" s="50" t="s">
        <v>5</v>
      </c>
      <c r="G74" s="50" t="s">
        <v>43</v>
      </c>
      <c r="H74" s="51" t="s">
        <v>286</v>
      </c>
      <c r="I74" s="51" t="s">
        <v>145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287</v>
      </c>
      <c r="O74" s="51" t="s">
        <v>97</v>
      </c>
      <c r="P74" s="53" t="s">
        <v>52</v>
      </c>
      <c r="Q74" s="53" t="s">
        <v>248</v>
      </c>
      <c r="R74" s="51">
        <v>11189502.67</v>
      </c>
      <c r="S74" s="51">
        <v>11189502.67</v>
      </c>
      <c r="T74" s="51">
        <v>11189502.67</v>
      </c>
      <c r="U74" s="51">
        <v>11189502.67</v>
      </c>
      <c r="V74" s="51">
        <v>4742579.7</v>
      </c>
      <c r="W74" s="51">
        <v>4742579.7</v>
      </c>
      <c r="X74" s="51">
        <v>4742579.7</v>
      </c>
      <c r="Y74" s="54">
        <f t="shared" si="1"/>
        <v>42.384186678066186</v>
      </c>
      <c r="Z74" s="53">
        <v>0</v>
      </c>
      <c r="AA74" s="53" t="s">
        <v>73</v>
      </c>
      <c r="AB74" s="47">
        <v>0</v>
      </c>
      <c r="AC74" s="54">
        <v>0</v>
      </c>
      <c r="AD74" s="54">
        <v>0</v>
      </c>
      <c r="AE74" s="55" t="s">
        <v>61</v>
      </c>
      <c r="AF74" s="23"/>
    </row>
    <row r="75" spans="2:32" ht="60.75" customHeight="1">
      <c r="B75" s="23"/>
      <c r="C75" s="49" t="s">
        <v>288</v>
      </c>
      <c r="D75" s="49" t="s">
        <v>289</v>
      </c>
      <c r="E75" s="50" t="s">
        <v>290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291</v>
      </c>
      <c r="O75" s="51" t="s">
        <v>77</v>
      </c>
      <c r="P75" s="53" t="s">
        <v>52</v>
      </c>
      <c r="Q75" s="53" t="s">
        <v>248</v>
      </c>
      <c r="R75" s="51">
        <v>1740482.26</v>
      </c>
      <c r="S75" s="51">
        <v>1740482.26</v>
      </c>
      <c r="T75" s="51">
        <v>1740482.26</v>
      </c>
      <c r="U75" s="51">
        <v>1740482.26</v>
      </c>
      <c r="V75" s="51">
        <v>580427.06</v>
      </c>
      <c r="W75" s="51">
        <v>580427.06</v>
      </c>
      <c r="X75" s="51">
        <v>579565.75</v>
      </c>
      <c r="Y75" s="54">
        <f aca="true" t="shared" si="2" ref="Y75:Y90">IF(ISERROR(W75/S75),0,((W75/S75)*100))</f>
        <v>33.34863407340906</v>
      </c>
      <c r="Z75" s="53">
        <v>0</v>
      </c>
      <c r="AA75" s="53" t="s">
        <v>60</v>
      </c>
      <c r="AB75" s="47">
        <v>80</v>
      </c>
      <c r="AC75" s="54">
        <v>0</v>
      </c>
      <c r="AD75" s="54">
        <v>67</v>
      </c>
      <c r="AE75" s="55" t="s">
        <v>61</v>
      </c>
      <c r="AF75" s="23"/>
    </row>
    <row r="76" spans="2:32" ht="60.75" customHeight="1">
      <c r="B76" s="23"/>
      <c r="C76" s="49" t="s">
        <v>292</v>
      </c>
      <c r="D76" s="49" t="s">
        <v>293</v>
      </c>
      <c r="E76" s="50" t="s">
        <v>294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295</v>
      </c>
      <c r="O76" s="51" t="s">
        <v>77</v>
      </c>
      <c r="P76" s="53" t="s">
        <v>52</v>
      </c>
      <c r="Q76" s="53" t="s">
        <v>248</v>
      </c>
      <c r="R76" s="51">
        <v>921976.38</v>
      </c>
      <c r="S76" s="51">
        <v>921976.38</v>
      </c>
      <c r="T76" s="51">
        <v>921976.38</v>
      </c>
      <c r="U76" s="51">
        <v>921976.38</v>
      </c>
      <c r="V76" s="51">
        <v>276592.92</v>
      </c>
      <c r="W76" s="51">
        <v>276592.92</v>
      </c>
      <c r="X76" s="51">
        <v>276592.92</v>
      </c>
      <c r="Y76" s="54">
        <f t="shared" si="2"/>
        <v>30.00000065077589</v>
      </c>
      <c r="Z76" s="53">
        <v>0</v>
      </c>
      <c r="AA76" s="53" t="s">
        <v>60</v>
      </c>
      <c r="AB76" s="47">
        <v>1978</v>
      </c>
      <c r="AC76" s="54">
        <v>0</v>
      </c>
      <c r="AD76" s="54">
        <v>77</v>
      </c>
      <c r="AE76" s="55" t="s">
        <v>61</v>
      </c>
      <c r="AF76" s="23"/>
    </row>
    <row r="77" spans="2:32" ht="60.75" customHeight="1">
      <c r="B77" s="23"/>
      <c r="C77" s="49" t="s">
        <v>296</v>
      </c>
      <c r="D77" s="49" t="s">
        <v>297</v>
      </c>
      <c r="E77" s="50" t="s">
        <v>298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295</v>
      </c>
      <c r="O77" s="51" t="s">
        <v>77</v>
      </c>
      <c r="P77" s="53" t="s">
        <v>52</v>
      </c>
      <c r="Q77" s="53" t="s">
        <v>248</v>
      </c>
      <c r="R77" s="51">
        <v>928738.56</v>
      </c>
      <c r="S77" s="51">
        <v>928738.56</v>
      </c>
      <c r="T77" s="51">
        <v>928738.56</v>
      </c>
      <c r="U77" s="51">
        <v>928738.56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60</v>
      </c>
      <c r="AB77" s="47">
        <v>0</v>
      </c>
      <c r="AC77" s="54">
        <v>0</v>
      </c>
      <c r="AD77" s="54">
        <v>42</v>
      </c>
      <c r="AE77" s="55" t="s">
        <v>61</v>
      </c>
      <c r="AF77" s="23"/>
    </row>
    <row r="78" spans="2:32" ht="60.75" customHeight="1">
      <c r="B78" s="23"/>
      <c r="C78" s="49" t="s">
        <v>299</v>
      </c>
      <c r="D78" s="49" t="s">
        <v>300</v>
      </c>
      <c r="E78" s="50" t="s">
        <v>301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302</v>
      </c>
      <c r="O78" s="51" t="s">
        <v>58</v>
      </c>
      <c r="P78" s="53" t="s">
        <v>52</v>
      </c>
      <c r="Q78" s="53" t="s">
        <v>248</v>
      </c>
      <c r="R78" s="51">
        <v>1062018.28</v>
      </c>
      <c r="S78" s="51">
        <v>1062018.28</v>
      </c>
      <c r="T78" s="51">
        <v>1062018.28</v>
      </c>
      <c r="U78" s="51">
        <v>1062018.28</v>
      </c>
      <c r="V78" s="51">
        <v>1062018.28</v>
      </c>
      <c r="W78" s="51">
        <v>1062018.28</v>
      </c>
      <c r="X78" s="51">
        <v>1062018.28</v>
      </c>
      <c r="Y78" s="54">
        <f t="shared" si="2"/>
        <v>100</v>
      </c>
      <c r="Z78" s="53">
        <v>0</v>
      </c>
      <c r="AA78" s="53" t="s">
        <v>193</v>
      </c>
      <c r="AB78" s="47">
        <v>570</v>
      </c>
      <c r="AC78" s="54">
        <v>0</v>
      </c>
      <c r="AD78" s="54">
        <v>50</v>
      </c>
      <c r="AE78" s="55" t="s">
        <v>61</v>
      </c>
      <c r="AF78" s="23"/>
    </row>
    <row r="79" spans="2:32" ht="60.75" customHeight="1">
      <c r="B79" s="23"/>
      <c r="C79" s="49" t="s">
        <v>303</v>
      </c>
      <c r="D79" s="49" t="s">
        <v>304</v>
      </c>
      <c r="E79" s="50" t="s">
        <v>305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96</v>
      </c>
      <c r="O79" s="51" t="s">
        <v>97</v>
      </c>
      <c r="P79" s="53" t="s">
        <v>52</v>
      </c>
      <c r="Q79" s="53" t="s">
        <v>248</v>
      </c>
      <c r="R79" s="51">
        <v>6838997.44</v>
      </c>
      <c r="S79" s="51">
        <v>6838997.44</v>
      </c>
      <c r="T79" s="51">
        <v>6838997.44</v>
      </c>
      <c r="U79" s="51">
        <v>6838997.44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88</v>
      </c>
      <c r="AB79" s="47">
        <v>21460</v>
      </c>
      <c r="AC79" s="54">
        <v>0</v>
      </c>
      <c r="AD79" s="54">
        <v>0</v>
      </c>
      <c r="AE79" s="55" t="s">
        <v>61</v>
      </c>
      <c r="AF79" s="23"/>
    </row>
    <row r="80" spans="2:32" ht="60.75" customHeight="1">
      <c r="B80" s="23"/>
      <c r="C80" s="49" t="s">
        <v>306</v>
      </c>
      <c r="D80" s="49" t="s">
        <v>307</v>
      </c>
      <c r="E80" s="50" t="s">
        <v>308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96</v>
      </c>
      <c r="O80" s="51" t="s">
        <v>97</v>
      </c>
      <c r="P80" s="53" t="s">
        <v>52</v>
      </c>
      <c r="Q80" s="53" t="s">
        <v>248</v>
      </c>
      <c r="R80" s="51">
        <v>16570584.39</v>
      </c>
      <c r="S80" s="51">
        <v>16570584.39</v>
      </c>
      <c r="T80" s="51">
        <v>16570584.39</v>
      </c>
      <c r="U80" s="51">
        <v>16570584.39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88</v>
      </c>
      <c r="AB80" s="47">
        <v>11978</v>
      </c>
      <c r="AC80" s="54">
        <v>0</v>
      </c>
      <c r="AD80" s="54">
        <v>0</v>
      </c>
      <c r="AE80" s="55" t="s">
        <v>61</v>
      </c>
      <c r="AF80" s="23"/>
    </row>
    <row r="81" spans="2:32" ht="60.75" customHeight="1">
      <c r="B81" s="23"/>
      <c r="C81" s="49" t="s">
        <v>309</v>
      </c>
      <c r="D81" s="49" t="s">
        <v>310</v>
      </c>
      <c r="E81" s="50" t="s">
        <v>311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96</v>
      </c>
      <c r="O81" s="51" t="s">
        <v>97</v>
      </c>
      <c r="P81" s="53" t="s">
        <v>52</v>
      </c>
      <c r="Q81" s="53" t="s">
        <v>248</v>
      </c>
      <c r="R81" s="51">
        <v>3179323.02</v>
      </c>
      <c r="S81" s="51">
        <v>3179323.02</v>
      </c>
      <c r="T81" s="51">
        <v>3179323.02</v>
      </c>
      <c r="U81" s="51">
        <v>3179323.02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88</v>
      </c>
      <c r="AB81" s="47">
        <v>2535</v>
      </c>
      <c r="AC81" s="54">
        <v>0</v>
      </c>
      <c r="AD81" s="54">
        <v>0</v>
      </c>
      <c r="AE81" s="55" t="s">
        <v>61</v>
      </c>
      <c r="AF81" s="23"/>
    </row>
    <row r="82" spans="2:32" ht="60.75" customHeight="1">
      <c r="B82" s="23"/>
      <c r="C82" s="49" t="s">
        <v>312</v>
      </c>
      <c r="D82" s="49" t="s">
        <v>313</v>
      </c>
      <c r="E82" s="50" t="s">
        <v>314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96</v>
      </c>
      <c r="O82" s="51" t="s">
        <v>97</v>
      </c>
      <c r="P82" s="53" t="s">
        <v>52</v>
      </c>
      <c r="Q82" s="53" t="s">
        <v>248</v>
      </c>
      <c r="R82" s="51">
        <v>43813619.9</v>
      </c>
      <c r="S82" s="51">
        <v>43813619.9</v>
      </c>
      <c r="T82" s="51">
        <v>43813619.9</v>
      </c>
      <c r="U82" s="51">
        <v>43813619.9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88</v>
      </c>
      <c r="AB82" s="47">
        <v>21460</v>
      </c>
      <c r="AC82" s="54">
        <v>0</v>
      </c>
      <c r="AD82" s="54">
        <v>0</v>
      </c>
      <c r="AE82" s="55" t="s">
        <v>61</v>
      </c>
      <c r="AF82" s="23"/>
    </row>
    <row r="83" spans="2:32" ht="81" customHeight="1">
      <c r="B83" s="23"/>
      <c r="C83" s="49" t="s">
        <v>315</v>
      </c>
      <c r="D83" s="49" t="s">
        <v>316</v>
      </c>
      <c r="E83" s="50" t="s">
        <v>317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87</v>
      </c>
      <c r="O83" s="51" t="s">
        <v>72</v>
      </c>
      <c r="P83" s="53" t="s">
        <v>52</v>
      </c>
      <c r="Q83" s="53" t="s">
        <v>248</v>
      </c>
      <c r="R83" s="51">
        <v>574935</v>
      </c>
      <c r="S83" s="51">
        <v>574935</v>
      </c>
      <c r="T83" s="51">
        <v>574935</v>
      </c>
      <c r="U83" s="51">
        <v>574935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73</v>
      </c>
      <c r="AB83" s="47">
        <v>0</v>
      </c>
      <c r="AC83" s="54">
        <v>0</v>
      </c>
      <c r="AD83" s="54">
        <v>0</v>
      </c>
      <c r="AE83" s="55" t="s">
        <v>61</v>
      </c>
      <c r="AF83" s="23"/>
    </row>
    <row r="84" spans="2:32" ht="60.75" customHeight="1">
      <c r="B84" s="23"/>
      <c r="C84" s="49" t="s">
        <v>318</v>
      </c>
      <c r="D84" s="49" t="s">
        <v>319</v>
      </c>
      <c r="E84" s="50" t="s">
        <v>320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321</v>
      </c>
      <c r="O84" s="51" t="s">
        <v>82</v>
      </c>
      <c r="P84" s="53" t="s">
        <v>52</v>
      </c>
      <c r="Q84" s="53" t="s">
        <v>248</v>
      </c>
      <c r="R84" s="51">
        <v>1108905.63</v>
      </c>
      <c r="S84" s="51">
        <v>1108905.63</v>
      </c>
      <c r="T84" s="51">
        <v>1108905.63</v>
      </c>
      <c r="U84" s="51">
        <v>1108905.63</v>
      </c>
      <c r="V84" s="51">
        <v>332671.69</v>
      </c>
      <c r="W84" s="51">
        <v>332671.69</v>
      </c>
      <c r="X84" s="51">
        <v>332671.69</v>
      </c>
      <c r="Y84" s="54">
        <f t="shared" si="2"/>
        <v>30.000000090179</v>
      </c>
      <c r="Z84" s="53">
        <v>0</v>
      </c>
      <c r="AA84" s="53" t="s">
        <v>83</v>
      </c>
      <c r="AB84" s="47">
        <v>1000</v>
      </c>
      <c r="AC84" s="54">
        <v>0</v>
      </c>
      <c r="AD84" s="54">
        <v>60</v>
      </c>
      <c r="AE84" s="55" t="s">
        <v>61</v>
      </c>
      <c r="AF84" s="23"/>
    </row>
    <row r="85" spans="2:32" ht="60.75" customHeight="1">
      <c r="B85" s="23"/>
      <c r="C85" s="49" t="s">
        <v>322</v>
      </c>
      <c r="D85" s="49" t="s">
        <v>323</v>
      </c>
      <c r="E85" s="50" t="s">
        <v>324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295</v>
      </c>
      <c r="O85" s="51" t="s">
        <v>101</v>
      </c>
      <c r="P85" s="53" t="s">
        <v>52</v>
      </c>
      <c r="Q85" s="53" t="s">
        <v>248</v>
      </c>
      <c r="R85" s="51">
        <v>430621.06</v>
      </c>
      <c r="S85" s="51">
        <v>430621.06</v>
      </c>
      <c r="T85" s="51">
        <v>430621.06</v>
      </c>
      <c r="U85" s="51">
        <v>430621.06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325</v>
      </c>
      <c r="AB85" s="47">
        <v>59</v>
      </c>
      <c r="AC85" s="54">
        <v>0</v>
      </c>
      <c r="AD85" s="54">
        <v>0</v>
      </c>
      <c r="AE85" s="55" t="s">
        <v>61</v>
      </c>
      <c r="AF85" s="23"/>
    </row>
    <row r="86" spans="2:32" ht="67.5" customHeight="1">
      <c r="B86" s="23"/>
      <c r="C86" s="49" t="s">
        <v>326</v>
      </c>
      <c r="D86" s="49" t="s">
        <v>327</v>
      </c>
      <c r="E86" s="50" t="s">
        <v>328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96</v>
      </c>
      <c r="O86" s="51" t="s">
        <v>97</v>
      </c>
      <c r="P86" s="53" t="s">
        <v>52</v>
      </c>
      <c r="Q86" s="53" t="s">
        <v>248</v>
      </c>
      <c r="R86" s="51">
        <v>8119620.18</v>
      </c>
      <c r="S86" s="51">
        <v>8119620.18</v>
      </c>
      <c r="T86" s="51">
        <v>8119620.18</v>
      </c>
      <c r="U86" s="51">
        <v>8119620.18</v>
      </c>
      <c r="V86" s="51">
        <v>5683734.13</v>
      </c>
      <c r="W86" s="51">
        <v>5683734.13</v>
      </c>
      <c r="X86" s="51">
        <v>5683734.13</v>
      </c>
      <c r="Y86" s="54">
        <f t="shared" si="2"/>
        <v>70.00000004926339</v>
      </c>
      <c r="Z86" s="53">
        <v>0</v>
      </c>
      <c r="AA86" s="53" t="s">
        <v>73</v>
      </c>
      <c r="AB86" s="47">
        <v>5900</v>
      </c>
      <c r="AC86" s="54">
        <v>0</v>
      </c>
      <c r="AD86" s="54">
        <v>99</v>
      </c>
      <c r="AE86" s="55" t="s">
        <v>61</v>
      </c>
      <c r="AF86" s="23"/>
    </row>
    <row r="87" spans="2:32" ht="67.5" customHeight="1">
      <c r="B87" s="23"/>
      <c r="C87" s="49" t="s">
        <v>329</v>
      </c>
      <c r="D87" s="49" t="s">
        <v>330</v>
      </c>
      <c r="E87" s="50" t="s">
        <v>331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332</v>
      </c>
      <c r="O87" s="51" t="s">
        <v>97</v>
      </c>
      <c r="P87" s="53" t="s">
        <v>52</v>
      </c>
      <c r="Q87" s="53" t="s">
        <v>248</v>
      </c>
      <c r="R87" s="51">
        <v>1935140.09</v>
      </c>
      <c r="S87" s="51">
        <v>1935140.09</v>
      </c>
      <c r="T87" s="51">
        <v>1935140.09</v>
      </c>
      <c r="U87" s="51">
        <v>1935140.09</v>
      </c>
      <c r="V87" s="51">
        <v>326013.03</v>
      </c>
      <c r="W87" s="51">
        <v>326013.03</v>
      </c>
      <c r="X87" s="51">
        <v>326013.03</v>
      </c>
      <c r="Y87" s="54">
        <f t="shared" si="2"/>
        <v>16.846998916755428</v>
      </c>
      <c r="Z87" s="53">
        <v>0</v>
      </c>
      <c r="AA87" s="53" t="s">
        <v>73</v>
      </c>
      <c r="AB87" s="47">
        <v>1440</v>
      </c>
      <c r="AC87" s="54">
        <v>0</v>
      </c>
      <c r="AD87" s="54">
        <v>0</v>
      </c>
      <c r="AE87" s="55" t="s">
        <v>61</v>
      </c>
      <c r="AF87" s="23"/>
    </row>
    <row r="88" spans="2:32" ht="60.75" customHeight="1">
      <c r="B88" s="23"/>
      <c r="C88" s="49" t="s">
        <v>333</v>
      </c>
      <c r="D88" s="49" t="s">
        <v>334</v>
      </c>
      <c r="E88" s="50" t="s">
        <v>335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336</v>
      </c>
      <c r="O88" s="51" t="s">
        <v>97</v>
      </c>
      <c r="P88" s="53" t="s">
        <v>52</v>
      </c>
      <c r="Q88" s="53" t="s">
        <v>248</v>
      </c>
      <c r="R88" s="51">
        <v>1027361.43</v>
      </c>
      <c r="S88" s="51">
        <v>1027361.43</v>
      </c>
      <c r="T88" s="51">
        <v>1027361.43</v>
      </c>
      <c r="U88" s="51">
        <v>1027361.43</v>
      </c>
      <c r="V88" s="51">
        <v>308208.43</v>
      </c>
      <c r="W88" s="51">
        <v>308208.43</v>
      </c>
      <c r="X88" s="51">
        <v>308208.43</v>
      </c>
      <c r="Y88" s="54">
        <f t="shared" si="2"/>
        <v>30.000000097336727</v>
      </c>
      <c r="Z88" s="53">
        <v>0</v>
      </c>
      <c r="AA88" s="53" t="s">
        <v>73</v>
      </c>
      <c r="AB88" s="47">
        <v>5920</v>
      </c>
      <c r="AC88" s="54">
        <v>0</v>
      </c>
      <c r="AD88" s="54">
        <v>0</v>
      </c>
      <c r="AE88" s="55" t="s">
        <v>61</v>
      </c>
      <c r="AF88" s="23"/>
    </row>
    <row r="89" spans="2:32" ht="60.75" customHeight="1">
      <c r="B89" s="23"/>
      <c r="C89" s="49" t="s">
        <v>337</v>
      </c>
      <c r="D89" s="49" t="s">
        <v>338</v>
      </c>
      <c r="E89" s="50" t="s">
        <v>339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87</v>
      </c>
      <c r="O89" s="51" t="s">
        <v>72</v>
      </c>
      <c r="P89" s="53" t="s">
        <v>52</v>
      </c>
      <c r="Q89" s="53" t="s">
        <v>248</v>
      </c>
      <c r="R89" s="51">
        <v>12412997.5</v>
      </c>
      <c r="S89" s="51">
        <v>12412997.5</v>
      </c>
      <c r="T89" s="51">
        <v>12412997.5</v>
      </c>
      <c r="U89" s="51">
        <v>12412997.5</v>
      </c>
      <c r="V89" s="51">
        <v>12412997.5</v>
      </c>
      <c r="W89" s="51">
        <v>12412997.5</v>
      </c>
      <c r="X89" s="51">
        <v>12412997.5</v>
      </c>
      <c r="Y89" s="54">
        <f t="shared" si="2"/>
        <v>100</v>
      </c>
      <c r="Z89" s="53">
        <v>0</v>
      </c>
      <c r="AA89" s="53" t="s">
        <v>73</v>
      </c>
      <c r="AB89" s="47">
        <v>1324</v>
      </c>
      <c r="AC89" s="54">
        <v>0</v>
      </c>
      <c r="AD89" s="54">
        <v>0</v>
      </c>
      <c r="AE89" s="55" t="s">
        <v>61</v>
      </c>
      <c r="AF89" s="23"/>
    </row>
    <row r="90" spans="2:32" ht="60.75" customHeight="1">
      <c r="B90" s="23"/>
      <c r="C90" s="49" t="s">
        <v>340</v>
      </c>
      <c r="D90" s="49" t="s">
        <v>341</v>
      </c>
      <c r="E90" s="50" t="s">
        <v>342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343</v>
      </c>
      <c r="O90" s="51" t="s">
        <v>77</v>
      </c>
      <c r="P90" s="53" t="s">
        <v>52</v>
      </c>
      <c r="Q90" s="53" t="s">
        <v>248</v>
      </c>
      <c r="R90" s="51">
        <v>788620.48</v>
      </c>
      <c r="S90" s="51">
        <v>788620.48</v>
      </c>
      <c r="T90" s="51">
        <v>788620.48</v>
      </c>
      <c r="U90" s="51">
        <v>788620.48</v>
      </c>
      <c r="V90" s="51">
        <v>236586.15</v>
      </c>
      <c r="W90" s="51">
        <v>236586.15</v>
      </c>
      <c r="X90" s="51">
        <v>236586.15</v>
      </c>
      <c r="Y90" s="54">
        <f t="shared" si="2"/>
        <v>30.00000076082224</v>
      </c>
      <c r="Z90" s="53">
        <v>0</v>
      </c>
      <c r="AA90" s="53" t="s">
        <v>60</v>
      </c>
      <c r="AB90" s="47">
        <v>1084</v>
      </c>
      <c r="AC90" s="54">
        <v>0</v>
      </c>
      <c r="AD90" s="54">
        <v>71</v>
      </c>
      <c r="AE90" s="55" t="s">
        <v>61</v>
      </c>
      <c r="AF9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4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27"/>
  <sheetViews>
    <sheetView showGridLines="0" view="pageBreakPreview" zoomScale="80" zoomScaleSheetLayoutView="80" workbookViewId="0" topLeftCell="A1">
      <selection activeCell="F22" sqref="F22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3:40" s="56" customFormat="1" ht="15.75" customHeight="1">
      <c r="C7" s="57" t="s">
        <v>344</v>
      </c>
      <c r="D7" s="59">
        <v>2015</v>
      </c>
      <c r="E7" s="59"/>
      <c r="F7" s="59"/>
      <c r="G7" s="59"/>
      <c r="H7" s="59"/>
      <c r="I7" s="57"/>
      <c r="J7" s="60"/>
      <c r="K7" s="60"/>
      <c r="L7" s="60"/>
      <c r="M7" s="59"/>
      <c r="N7" s="59"/>
      <c r="O7" s="59"/>
      <c r="P7" s="59"/>
      <c r="Q7" s="59"/>
      <c r="R7" s="60"/>
      <c r="S7" s="60"/>
      <c r="T7" s="60"/>
      <c r="U7" s="60"/>
      <c r="V7" s="60"/>
      <c r="W7" s="61"/>
      <c r="X7" s="61"/>
      <c r="AN7" s="62"/>
    </row>
    <row r="8" spans="3:40" s="56" customFormat="1" ht="15.75" customHeight="1" thickBot="1">
      <c r="C8" s="57" t="s">
        <v>345</v>
      </c>
      <c r="D8" s="58">
        <v>2013</v>
      </c>
      <c r="E8" s="58"/>
      <c r="F8" s="58"/>
      <c r="G8" s="58"/>
      <c r="H8" s="58"/>
      <c r="I8" s="57"/>
      <c r="J8" s="60"/>
      <c r="K8" s="60"/>
      <c r="L8" s="60"/>
      <c r="M8" s="58"/>
      <c r="N8" s="58"/>
      <c r="O8" s="58"/>
      <c r="P8" s="58"/>
      <c r="Q8" s="58"/>
      <c r="R8" s="60"/>
      <c r="S8" s="60"/>
      <c r="T8" s="60"/>
      <c r="U8" s="60"/>
      <c r="V8" s="60"/>
      <c r="W8" s="61"/>
      <c r="X8" s="61"/>
      <c r="AN8" s="62"/>
    </row>
    <row r="9" spans="3:40" s="56" customFormat="1" ht="15.75" customHeight="1" thickBot="1">
      <c r="C9" s="63" t="s">
        <v>346</v>
      </c>
      <c r="D9" s="64" t="s">
        <v>347</v>
      </c>
      <c r="E9" s="65"/>
      <c r="F9" s="65"/>
      <c r="G9" s="65"/>
      <c r="H9" s="65"/>
      <c r="I9" s="63"/>
      <c r="J9" s="60"/>
      <c r="K9" s="60"/>
      <c r="L9" s="60"/>
      <c r="M9" s="65"/>
      <c r="N9" s="65"/>
      <c r="O9" s="65"/>
      <c r="P9" s="65"/>
      <c r="Q9" s="65"/>
      <c r="R9" s="65"/>
      <c r="S9" s="60"/>
      <c r="T9" s="60"/>
      <c r="U9" s="60"/>
      <c r="V9" s="60"/>
      <c r="W9" s="61"/>
      <c r="X9" s="61"/>
      <c r="AN9" s="62"/>
    </row>
    <row r="10" spans="3:40" s="56" customFormat="1" ht="15.75" customHeight="1">
      <c r="C10" s="58" t="s">
        <v>348</v>
      </c>
      <c r="D10" s="57" t="s">
        <v>349</v>
      </c>
      <c r="E10" s="57"/>
      <c r="F10" s="57"/>
      <c r="G10" s="57"/>
      <c r="H10" s="57"/>
      <c r="I10" s="58"/>
      <c r="J10" s="60"/>
      <c r="K10" s="60"/>
      <c r="L10" s="60"/>
      <c r="M10" s="57"/>
      <c r="N10" s="57"/>
      <c r="O10" s="57"/>
      <c r="P10" s="57"/>
      <c r="Q10" s="57"/>
      <c r="R10" s="60"/>
      <c r="S10" s="60"/>
      <c r="T10" s="60"/>
      <c r="U10" s="60"/>
      <c r="V10" s="60"/>
      <c r="W10" s="61"/>
      <c r="X10" s="61"/>
      <c r="AN10" s="62"/>
    </row>
    <row r="11" spans="3:40" s="56" customFormat="1" ht="15" customHeight="1">
      <c r="C11" s="58" t="s">
        <v>350</v>
      </c>
      <c r="D11" s="58" t="s">
        <v>351</v>
      </c>
      <c r="E11" s="58"/>
      <c r="F11" s="58"/>
      <c r="G11" s="58"/>
      <c r="H11" s="58"/>
      <c r="I11" s="58"/>
      <c r="J11" s="66"/>
      <c r="K11" s="66"/>
      <c r="L11" s="66"/>
      <c r="M11" s="58"/>
      <c r="N11" s="58"/>
      <c r="O11" s="58"/>
      <c r="P11" s="58"/>
      <c r="Q11" s="58"/>
      <c r="R11" s="66"/>
      <c r="S11" s="66"/>
      <c r="T11" s="66"/>
      <c r="U11" s="66"/>
      <c r="V11" s="66"/>
      <c r="W11" s="66"/>
      <c r="X11" s="66"/>
      <c r="AN11" s="62"/>
    </row>
    <row r="12" spans="1:40" ht="12.75">
      <c r="A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N12" s="69"/>
    </row>
    <row r="13" spans="3:40" s="56" customFormat="1" ht="29.25" customHeight="1">
      <c r="C13" s="70" t="s">
        <v>352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E13" s="23"/>
      <c r="AN13" s="62"/>
    </row>
    <row r="14" spans="2:32" ht="7.5" customHeight="1">
      <c r="B14" s="23"/>
      <c r="C14" s="20"/>
      <c r="D14" s="20"/>
      <c r="E14" s="20"/>
      <c r="F14" s="23"/>
      <c r="G14" s="23"/>
      <c r="H14" s="23"/>
      <c r="I14" s="23"/>
      <c r="J14" s="2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3"/>
      <c r="AB14" s="23"/>
      <c r="AC14" s="23"/>
      <c r="AD14" s="23"/>
      <c r="AE14" s="23"/>
      <c r="AF14" s="23"/>
    </row>
    <row r="15" spans="2:32" ht="21" customHeight="1" thickBot="1">
      <c r="B15" s="23"/>
      <c r="C15" s="28" t="s">
        <v>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9" t="s">
        <v>9</v>
      </c>
      <c r="R15" s="31"/>
      <c r="S15" s="31"/>
      <c r="T15" s="31"/>
      <c r="U15" s="31"/>
      <c r="V15" s="31"/>
      <c r="W15" s="31"/>
      <c r="X15" s="31"/>
      <c r="Y15" s="31"/>
      <c r="Z15" s="30"/>
      <c r="AA15" s="32" t="s">
        <v>10</v>
      </c>
      <c r="AB15" s="34"/>
      <c r="AC15" s="34"/>
      <c r="AD15" s="33"/>
      <c r="AE15" s="35" t="s">
        <v>11</v>
      </c>
      <c r="AF15" s="23"/>
    </row>
    <row r="16" spans="2:32" s="36" customFormat="1" ht="38.25" customHeight="1">
      <c r="B16" s="37"/>
      <c r="C16" s="38" t="s">
        <v>12</v>
      </c>
      <c r="D16" s="39" t="s">
        <v>13</v>
      </c>
      <c r="E16" s="39" t="s">
        <v>14</v>
      </c>
      <c r="F16" s="39" t="s">
        <v>15</v>
      </c>
      <c r="G16" s="39" t="s">
        <v>16</v>
      </c>
      <c r="H16" s="39" t="s">
        <v>17</v>
      </c>
      <c r="I16" s="39" t="s">
        <v>18</v>
      </c>
      <c r="J16" s="39" t="s">
        <v>19</v>
      </c>
      <c r="K16" s="39" t="s">
        <v>20</v>
      </c>
      <c r="L16" s="40" t="s">
        <v>21</v>
      </c>
      <c r="M16" s="39" t="s">
        <v>22</v>
      </c>
      <c r="N16" s="39" t="s">
        <v>23</v>
      </c>
      <c r="O16" s="39" t="s">
        <v>24</v>
      </c>
      <c r="P16" s="39" t="s">
        <v>25</v>
      </c>
      <c r="Q16" s="39" t="s">
        <v>26</v>
      </c>
      <c r="R16" s="39" t="s">
        <v>27</v>
      </c>
      <c r="S16" s="39" t="s">
        <v>28</v>
      </c>
      <c r="T16" s="40" t="s">
        <v>29</v>
      </c>
      <c r="U16" s="39" t="s">
        <v>30</v>
      </c>
      <c r="V16" s="39" t="s">
        <v>31</v>
      </c>
      <c r="W16" s="39" t="s">
        <v>32</v>
      </c>
      <c r="X16" s="39" t="s">
        <v>33</v>
      </c>
      <c r="Y16" s="39" t="s">
        <v>34</v>
      </c>
      <c r="Z16" s="39" t="s">
        <v>35</v>
      </c>
      <c r="AA16" s="39" t="s">
        <v>36</v>
      </c>
      <c r="AB16" s="39" t="s">
        <v>37</v>
      </c>
      <c r="AC16" s="39" t="s">
        <v>38</v>
      </c>
      <c r="AD16" s="39" t="s">
        <v>39</v>
      </c>
      <c r="AE16" s="35"/>
      <c r="AF16" s="37"/>
    </row>
    <row r="17" spans="2:32" ht="60.75" customHeight="1">
      <c r="B17" s="23"/>
      <c r="C17" s="49" t="s">
        <v>54</v>
      </c>
      <c r="D17" s="49" t="s">
        <v>55</v>
      </c>
      <c r="E17" s="50" t="s">
        <v>56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57</v>
      </c>
      <c r="O17" s="51" t="s">
        <v>58</v>
      </c>
      <c r="P17" s="53" t="s">
        <v>52</v>
      </c>
      <c r="Q17" s="53" t="s">
        <v>59</v>
      </c>
      <c r="R17" s="51">
        <v>0</v>
      </c>
      <c r="S17" s="51">
        <v>902183.63</v>
      </c>
      <c r="T17" s="51">
        <v>902183.63</v>
      </c>
      <c r="U17" s="51">
        <v>902183.63</v>
      </c>
      <c r="V17" s="51">
        <v>776456.38</v>
      </c>
      <c r="W17" s="51">
        <v>776456.38</v>
      </c>
      <c r="X17" s="51">
        <v>776456.38</v>
      </c>
      <c r="Y17" s="54">
        <f aca="true" t="shared" si="0" ref="Y17:Y27">IF(ISERROR(W17/S17),0,((W17/S17)*100))</f>
        <v>86.06411756772843</v>
      </c>
      <c r="Z17" s="53">
        <v>0</v>
      </c>
      <c r="AA17" s="53" t="s">
        <v>60</v>
      </c>
      <c r="AB17" s="47">
        <v>17722</v>
      </c>
      <c r="AC17" s="54">
        <v>100</v>
      </c>
      <c r="AD17" s="54">
        <v>100</v>
      </c>
      <c r="AE17" s="55" t="s">
        <v>61</v>
      </c>
      <c r="AF17" s="23"/>
    </row>
    <row r="18" spans="2:32" ht="60.75" customHeight="1">
      <c r="B18" s="23"/>
      <c r="C18" s="49" t="s">
        <v>62</v>
      </c>
      <c r="D18" s="49" t="s">
        <v>63</v>
      </c>
      <c r="E18" s="50" t="s">
        <v>64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57</v>
      </c>
      <c r="O18" s="51" t="s">
        <v>58</v>
      </c>
      <c r="P18" s="53" t="s">
        <v>52</v>
      </c>
      <c r="Q18" s="53" t="s">
        <v>59</v>
      </c>
      <c r="R18" s="51">
        <v>0</v>
      </c>
      <c r="S18" s="51">
        <v>1185426.1</v>
      </c>
      <c r="T18" s="51">
        <v>1185426.1</v>
      </c>
      <c r="U18" s="51">
        <v>1185426.1</v>
      </c>
      <c r="V18" s="51">
        <v>935753.08</v>
      </c>
      <c r="W18" s="51">
        <v>935753.08</v>
      </c>
      <c r="X18" s="51">
        <v>935753.08</v>
      </c>
      <c r="Y18" s="54">
        <f t="shared" si="0"/>
        <v>78.93812022529282</v>
      </c>
      <c r="Z18" s="53">
        <v>0</v>
      </c>
      <c r="AA18" s="53" t="s">
        <v>60</v>
      </c>
      <c r="AB18" s="47">
        <v>694</v>
      </c>
      <c r="AC18" s="54">
        <v>100</v>
      </c>
      <c r="AD18" s="54">
        <v>100</v>
      </c>
      <c r="AE18" s="55" t="s">
        <v>61</v>
      </c>
      <c r="AF18" s="23"/>
    </row>
    <row r="19" spans="2:32" ht="60.75" customHeight="1">
      <c r="B19" s="23"/>
      <c r="C19" s="49" t="s">
        <v>65</v>
      </c>
      <c r="D19" s="49" t="s">
        <v>66</v>
      </c>
      <c r="E19" s="50" t="s">
        <v>67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57</v>
      </c>
      <c r="O19" s="51" t="s">
        <v>58</v>
      </c>
      <c r="P19" s="53" t="s">
        <v>52</v>
      </c>
      <c r="Q19" s="53" t="s">
        <v>59</v>
      </c>
      <c r="R19" s="51">
        <v>0</v>
      </c>
      <c r="S19" s="51">
        <v>11945781.49</v>
      </c>
      <c r="T19" s="51">
        <v>11945781.49</v>
      </c>
      <c r="U19" s="51">
        <v>11945781.49</v>
      </c>
      <c r="V19" s="51">
        <v>4235140.41</v>
      </c>
      <c r="W19" s="51">
        <v>4235140.41</v>
      </c>
      <c r="X19" s="51">
        <v>4235140.41</v>
      </c>
      <c r="Y19" s="54">
        <f t="shared" si="0"/>
        <v>35.45302091408003</v>
      </c>
      <c r="Z19" s="53">
        <v>0</v>
      </c>
      <c r="AA19" s="53" t="s">
        <v>60</v>
      </c>
      <c r="AB19" s="47">
        <v>100</v>
      </c>
      <c r="AC19" s="54">
        <v>100</v>
      </c>
      <c r="AD19" s="54">
        <v>100</v>
      </c>
      <c r="AE19" s="55" t="s">
        <v>61</v>
      </c>
      <c r="AF19" s="23"/>
    </row>
    <row r="20" spans="2:32" ht="60.75" customHeight="1">
      <c r="B20" s="23"/>
      <c r="C20" s="49" t="s">
        <v>68</v>
      </c>
      <c r="D20" s="49" t="s">
        <v>69</v>
      </c>
      <c r="E20" s="50" t="s">
        <v>70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71</v>
      </c>
      <c r="O20" s="51" t="s">
        <v>72</v>
      </c>
      <c r="P20" s="53" t="s">
        <v>52</v>
      </c>
      <c r="Q20" s="53" t="s">
        <v>59</v>
      </c>
      <c r="R20" s="51">
        <v>1069642.32</v>
      </c>
      <c r="S20" s="51">
        <v>1069642.32</v>
      </c>
      <c r="T20" s="51">
        <v>1069642.32</v>
      </c>
      <c r="U20" s="51">
        <v>1069642.32</v>
      </c>
      <c r="V20" s="51">
        <v>1069642.32</v>
      </c>
      <c r="W20" s="51">
        <v>1069642.32</v>
      </c>
      <c r="X20" s="51">
        <v>1069642.32</v>
      </c>
      <c r="Y20" s="54">
        <f t="shared" si="0"/>
        <v>100</v>
      </c>
      <c r="Z20" s="53">
        <v>0</v>
      </c>
      <c r="AA20" s="53" t="s">
        <v>73</v>
      </c>
      <c r="AB20" s="47">
        <v>0</v>
      </c>
      <c r="AC20" s="54">
        <v>0</v>
      </c>
      <c r="AD20" s="54">
        <v>100</v>
      </c>
      <c r="AE20" s="55" t="s">
        <v>61</v>
      </c>
      <c r="AF20" s="23"/>
    </row>
    <row r="21" spans="2:32" ht="60.75" customHeight="1">
      <c r="B21" s="23"/>
      <c r="C21" s="49" t="s">
        <v>74</v>
      </c>
      <c r="D21" s="49" t="s">
        <v>75</v>
      </c>
      <c r="E21" s="50" t="s">
        <v>76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57</v>
      </c>
      <c r="O21" s="51" t="s">
        <v>77</v>
      </c>
      <c r="P21" s="53" t="s">
        <v>52</v>
      </c>
      <c r="Q21" s="53" t="s">
        <v>59</v>
      </c>
      <c r="R21" s="51">
        <v>32064.63</v>
      </c>
      <c r="S21" s="51">
        <v>32064.63</v>
      </c>
      <c r="T21" s="51">
        <v>32064.63</v>
      </c>
      <c r="U21" s="51">
        <v>32064.63</v>
      </c>
      <c r="V21" s="51">
        <v>32064.63</v>
      </c>
      <c r="W21" s="51">
        <v>32064.63</v>
      </c>
      <c r="X21" s="51">
        <v>32064.63</v>
      </c>
      <c r="Y21" s="54">
        <f t="shared" si="0"/>
        <v>100</v>
      </c>
      <c r="Z21" s="53">
        <v>0</v>
      </c>
      <c r="AA21" s="53" t="s">
        <v>60</v>
      </c>
      <c r="AB21" s="47">
        <v>2489</v>
      </c>
      <c r="AC21" s="54">
        <v>0</v>
      </c>
      <c r="AD21" s="54">
        <v>100</v>
      </c>
      <c r="AE21" s="55" t="s">
        <v>61</v>
      </c>
      <c r="AF21" s="23"/>
    </row>
    <row r="22" spans="2:32" ht="60.75" customHeight="1">
      <c r="B22" s="23"/>
      <c r="C22" s="49" t="s">
        <v>78</v>
      </c>
      <c r="D22" s="49" t="s">
        <v>79</v>
      </c>
      <c r="E22" s="50" t="s">
        <v>80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81</v>
      </c>
      <c r="O22" s="51" t="s">
        <v>82</v>
      </c>
      <c r="P22" s="53" t="s">
        <v>52</v>
      </c>
      <c r="Q22" s="53" t="s">
        <v>59</v>
      </c>
      <c r="R22" s="51">
        <v>15000000</v>
      </c>
      <c r="S22" s="51">
        <v>15000000</v>
      </c>
      <c r="T22" s="51">
        <v>15000000</v>
      </c>
      <c r="U22" s="51">
        <v>15000000</v>
      </c>
      <c r="V22" s="51">
        <v>15000000</v>
      </c>
      <c r="W22" s="51">
        <v>15000000</v>
      </c>
      <c r="X22" s="51">
        <v>15000000</v>
      </c>
      <c r="Y22" s="54">
        <f t="shared" si="0"/>
        <v>100</v>
      </c>
      <c r="Z22" s="53">
        <v>0</v>
      </c>
      <c r="AA22" s="53" t="s">
        <v>83</v>
      </c>
      <c r="AB22" s="47">
        <v>1031</v>
      </c>
      <c r="AC22" s="54">
        <v>0</v>
      </c>
      <c r="AD22" s="54">
        <v>100</v>
      </c>
      <c r="AE22" s="55" t="s">
        <v>61</v>
      </c>
      <c r="AF22" s="23"/>
    </row>
    <row r="23" spans="2:32" ht="60.75" customHeight="1">
      <c r="B23" s="23"/>
      <c r="C23" s="49" t="s">
        <v>84</v>
      </c>
      <c r="D23" s="49" t="s">
        <v>85</v>
      </c>
      <c r="E23" s="50" t="s">
        <v>86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87</v>
      </c>
      <c r="O23" s="51" t="s">
        <v>72</v>
      </c>
      <c r="P23" s="53" t="s">
        <v>52</v>
      </c>
      <c r="Q23" s="53" t="s">
        <v>59</v>
      </c>
      <c r="R23" s="51">
        <v>146563</v>
      </c>
      <c r="S23" s="51">
        <v>146563</v>
      </c>
      <c r="T23" s="51">
        <v>146563</v>
      </c>
      <c r="U23" s="51">
        <v>146563</v>
      </c>
      <c r="V23" s="51">
        <v>146563</v>
      </c>
      <c r="W23" s="51">
        <v>146563</v>
      </c>
      <c r="X23" s="51">
        <v>146563</v>
      </c>
      <c r="Y23" s="54">
        <f t="shared" si="0"/>
        <v>100</v>
      </c>
      <c r="Z23" s="53">
        <v>0</v>
      </c>
      <c r="AA23" s="53" t="s">
        <v>88</v>
      </c>
      <c r="AB23" s="47">
        <v>3289</v>
      </c>
      <c r="AC23" s="54">
        <v>0</v>
      </c>
      <c r="AD23" s="54">
        <v>100</v>
      </c>
      <c r="AE23" s="55" t="s">
        <v>61</v>
      </c>
      <c r="AF23" s="23"/>
    </row>
    <row r="24" spans="2:32" ht="60.75" customHeight="1">
      <c r="B24" s="23"/>
      <c r="C24" s="49" t="s">
        <v>89</v>
      </c>
      <c r="D24" s="49" t="s">
        <v>90</v>
      </c>
      <c r="E24" s="50" t="s">
        <v>91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92</v>
      </c>
      <c r="O24" s="51" t="s">
        <v>72</v>
      </c>
      <c r="P24" s="53" t="s">
        <v>52</v>
      </c>
      <c r="Q24" s="53" t="s">
        <v>59</v>
      </c>
      <c r="R24" s="51">
        <v>6058018.73</v>
      </c>
      <c r="S24" s="51">
        <v>6058018.73</v>
      </c>
      <c r="T24" s="51">
        <v>6058018.73</v>
      </c>
      <c r="U24" s="51">
        <v>6058018.73</v>
      </c>
      <c r="V24" s="51">
        <v>6058018.73</v>
      </c>
      <c r="W24" s="51">
        <v>6058018.73</v>
      </c>
      <c r="X24" s="51">
        <v>6058018.73</v>
      </c>
      <c r="Y24" s="54">
        <f t="shared" si="0"/>
        <v>100</v>
      </c>
      <c r="Z24" s="53">
        <v>0</v>
      </c>
      <c r="AA24" s="53" t="s">
        <v>88</v>
      </c>
      <c r="AB24" s="47">
        <v>3070</v>
      </c>
      <c r="AC24" s="54">
        <v>0</v>
      </c>
      <c r="AD24" s="54">
        <v>0</v>
      </c>
      <c r="AE24" s="55" t="s">
        <v>61</v>
      </c>
      <c r="AF24" s="23"/>
    </row>
    <row r="25" spans="2:32" ht="60.75" customHeight="1">
      <c r="B25" s="23"/>
      <c r="C25" s="49" t="s">
        <v>93</v>
      </c>
      <c r="D25" s="49" t="s">
        <v>94</v>
      </c>
      <c r="E25" s="50" t="s">
        <v>95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96</v>
      </c>
      <c r="O25" s="51" t="s">
        <v>97</v>
      </c>
      <c r="P25" s="53" t="s">
        <v>52</v>
      </c>
      <c r="Q25" s="53" t="s">
        <v>59</v>
      </c>
      <c r="R25" s="51">
        <v>90000</v>
      </c>
      <c r="S25" s="51">
        <v>90000</v>
      </c>
      <c r="T25" s="51">
        <v>90000</v>
      </c>
      <c r="U25" s="51">
        <v>90000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88</v>
      </c>
      <c r="AB25" s="47">
        <v>0</v>
      </c>
      <c r="AC25" s="54">
        <v>0</v>
      </c>
      <c r="AD25" s="54">
        <v>0</v>
      </c>
      <c r="AE25" s="55" t="s">
        <v>61</v>
      </c>
      <c r="AF25" s="23"/>
    </row>
    <row r="26" spans="2:32" ht="60.75" customHeight="1">
      <c r="B26" s="23"/>
      <c r="C26" s="49" t="s">
        <v>185</v>
      </c>
      <c r="D26" s="49" t="s">
        <v>186</v>
      </c>
      <c r="E26" s="50" t="s">
        <v>187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188</v>
      </c>
      <c r="O26" s="51" t="s">
        <v>97</v>
      </c>
      <c r="P26" s="53" t="s">
        <v>52</v>
      </c>
      <c r="Q26" s="53" t="s">
        <v>59</v>
      </c>
      <c r="R26" s="51">
        <v>5528616.06</v>
      </c>
      <c r="S26" s="51">
        <v>2571081.46</v>
      </c>
      <c r="T26" s="51">
        <v>2571081.46</v>
      </c>
      <c r="U26" s="51">
        <v>2571081.46</v>
      </c>
      <c r="V26" s="51">
        <v>2571081.46</v>
      </c>
      <c r="W26" s="51">
        <v>2571081.46</v>
      </c>
      <c r="X26" s="51">
        <v>2571081.46</v>
      </c>
      <c r="Y26" s="54">
        <f t="shared" si="0"/>
        <v>100</v>
      </c>
      <c r="Z26" s="53">
        <v>0</v>
      </c>
      <c r="AA26" s="53" t="s">
        <v>88</v>
      </c>
      <c r="AB26" s="47">
        <v>1571</v>
      </c>
      <c r="AC26" s="54">
        <v>0</v>
      </c>
      <c r="AD26" s="54">
        <v>100</v>
      </c>
      <c r="AE26" s="55" t="s">
        <v>61</v>
      </c>
      <c r="AF26" s="23"/>
    </row>
    <row r="27" spans="2:32" ht="60.75" customHeight="1">
      <c r="B27" s="23"/>
      <c r="C27" s="49" t="s">
        <v>189</v>
      </c>
      <c r="D27" s="49" t="s">
        <v>190</v>
      </c>
      <c r="E27" s="50" t="s">
        <v>191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192</v>
      </c>
      <c r="O27" s="51" t="s">
        <v>97</v>
      </c>
      <c r="P27" s="53" t="s">
        <v>52</v>
      </c>
      <c r="Q27" s="53" t="s">
        <v>59</v>
      </c>
      <c r="R27" s="51">
        <v>1037733.63</v>
      </c>
      <c r="S27" s="51">
        <v>1037733.63</v>
      </c>
      <c r="T27" s="51">
        <v>1037733.63</v>
      </c>
      <c r="U27" s="51">
        <v>1037733.63</v>
      </c>
      <c r="V27" s="51">
        <v>1018766.26</v>
      </c>
      <c r="W27" s="51">
        <v>1018766.26</v>
      </c>
      <c r="X27" s="51">
        <v>1018766.26</v>
      </c>
      <c r="Y27" s="54">
        <f t="shared" si="0"/>
        <v>98.17223134611143</v>
      </c>
      <c r="Z27" s="53">
        <v>0</v>
      </c>
      <c r="AA27" s="53" t="s">
        <v>193</v>
      </c>
      <c r="AB27" s="47">
        <v>3289</v>
      </c>
      <c r="AC27" s="54">
        <v>0</v>
      </c>
      <c r="AD27" s="54">
        <v>98</v>
      </c>
      <c r="AE27" s="55" t="s">
        <v>61</v>
      </c>
      <c r="AF27" s="23"/>
    </row>
  </sheetData>
  <mergeCells count="8">
    <mergeCell ref="C3:M3"/>
    <mergeCell ref="AD3:AE3"/>
    <mergeCell ref="D7:H7"/>
    <mergeCell ref="M7:Q7"/>
    <mergeCell ref="C15:P15"/>
    <mergeCell ref="Q15:Z15"/>
    <mergeCell ref="AA15:AD15"/>
    <mergeCell ref="AE15:A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25" r:id="rId1"/>
  <headerFooter>
    <oddFooter>&amp;R&amp;P de &amp;N</oddFooter>
  </headerFooter>
  <rowBreaks count="1" manualBreakCount="1">
    <brk id="19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55"/>
  <sheetViews>
    <sheetView showGridLines="0" view="pageBreakPreview" zoomScale="80" zoomScaleSheetLayoutView="80" workbookViewId="0" topLeftCell="A1">
      <selection activeCell="F20" sqref="F20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3:40" s="56" customFormat="1" ht="15.75" customHeight="1">
      <c r="C7" s="57" t="s">
        <v>344</v>
      </c>
      <c r="D7" s="59">
        <v>2015</v>
      </c>
      <c r="E7" s="59"/>
      <c r="F7" s="59"/>
      <c r="G7" s="59"/>
      <c r="H7" s="59"/>
      <c r="I7" s="57"/>
      <c r="J7" s="60"/>
      <c r="K7" s="60"/>
      <c r="L7" s="60"/>
      <c r="M7" s="59"/>
      <c r="N7" s="59"/>
      <c r="O7" s="59"/>
      <c r="P7" s="59"/>
      <c r="Q7" s="59"/>
      <c r="R7" s="60"/>
      <c r="S7" s="60"/>
      <c r="T7" s="60"/>
      <c r="U7" s="60"/>
      <c r="V7" s="60"/>
      <c r="W7" s="61"/>
      <c r="X7" s="61"/>
      <c r="AN7" s="62"/>
    </row>
    <row r="8" spans="3:40" s="56" customFormat="1" ht="15.75" customHeight="1" thickBot="1">
      <c r="C8" s="57" t="s">
        <v>345</v>
      </c>
      <c r="D8" s="58">
        <v>2014</v>
      </c>
      <c r="E8" s="58"/>
      <c r="F8" s="58"/>
      <c r="G8" s="58"/>
      <c r="H8" s="58"/>
      <c r="I8" s="57"/>
      <c r="J8" s="60"/>
      <c r="K8" s="60"/>
      <c r="L8" s="60"/>
      <c r="M8" s="58"/>
      <c r="N8" s="58"/>
      <c r="O8" s="58"/>
      <c r="P8" s="58"/>
      <c r="Q8" s="58"/>
      <c r="R8" s="60"/>
      <c r="S8" s="60"/>
      <c r="T8" s="60"/>
      <c r="U8" s="60"/>
      <c r="V8" s="60"/>
      <c r="W8" s="61"/>
      <c r="X8" s="61"/>
      <c r="AN8" s="62"/>
    </row>
    <row r="9" spans="3:40" s="56" customFormat="1" ht="15.75" customHeight="1" thickBot="1">
      <c r="C9" s="63" t="s">
        <v>346</v>
      </c>
      <c r="D9" s="64" t="s">
        <v>347</v>
      </c>
      <c r="E9" s="65"/>
      <c r="F9" s="65"/>
      <c r="G9" s="65"/>
      <c r="H9" s="65"/>
      <c r="I9" s="63"/>
      <c r="J9" s="60"/>
      <c r="K9" s="60"/>
      <c r="L9" s="60"/>
      <c r="M9" s="65"/>
      <c r="N9" s="65"/>
      <c r="O9" s="65"/>
      <c r="P9" s="65"/>
      <c r="Q9" s="65"/>
      <c r="R9" s="65"/>
      <c r="S9" s="60"/>
      <c r="T9" s="60"/>
      <c r="U9" s="60"/>
      <c r="V9" s="60"/>
      <c r="W9" s="61"/>
      <c r="X9" s="61"/>
      <c r="AN9" s="62"/>
    </row>
    <row r="10" spans="3:40" s="56" customFormat="1" ht="15.75" customHeight="1">
      <c r="C10" s="58" t="s">
        <v>348</v>
      </c>
      <c r="D10" s="57" t="s">
        <v>349</v>
      </c>
      <c r="E10" s="57"/>
      <c r="F10" s="57"/>
      <c r="G10" s="57"/>
      <c r="H10" s="57"/>
      <c r="I10" s="58"/>
      <c r="J10" s="60"/>
      <c r="K10" s="60"/>
      <c r="L10" s="60"/>
      <c r="M10" s="57"/>
      <c r="N10" s="57"/>
      <c r="O10" s="57"/>
      <c r="P10" s="57"/>
      <c r="Q10" s="57"/>
      <c r="R10" s="60"/>
      <c r="S10" s="60"/>
      <c r="T10" s="60"/>
      <c r="U10" s="60"/>
      <c r="V10" s="60"/>
      <c r="W10" s="61"/>
      <c r="X10" s="61"/>
      <c r="AN10" s="62"/>
    </row>
    <row r="11" spans="3:40" s="56" customFormat="1" ht="15" customHeight="1">
      <c r="C11" s="58" t="s">
        <v>350</v>
      </c>
      <c r="D11" s="58" t="s">
        <v>351</v>
      </c>
      <c r="E11" s="58"/>
      <c r="F11" s="58"/>
      <c r="G11" s="58"/>
      <c r="H11" s="58"/>
      <c r="I11" s="58"/>
      <c r="J11" s="66"/>
      <c r="K11" s="66"/>
      <c r="L11" s="66"/>
      <c r="M11" s="58"/>
      <c r="N11" s="58"/>
      <c r="O11" s="58"/>
      <c r="P11" s="58"/>
      <c r="Q11" s="58"/>
      <c r="R11" s="66"/>
      <c r="S11" s="66"/>
      <c r="T11" s="66"/>
      <c r="U11" s="66"/>
      <c r="V11" s="66"/>
      <c r="W11" s="66"/>
      <c r="X11" s="66"/>
      <c r="AN11" s="62"/>
    </row>
    <row r="12" spans="1:40" ht="12.75">
      <c r="A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N12" s="69"/>
    </row>
    <row r="13" spans="3:40" s="56" customFormat="1" ht="29.25" customHeight="1">
      <c r="C13" s="70" t="s">
        <v>352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E13" s="23"/>
      <c r="AN13" s="62"/>
    </row>
    <row r="14" spans="2:32" ht="7.5" customHeight="1">
      <c r="B14" s="23"/>
      <c r="C14" s="20"/>
      <c r="D14" s="20"/>
      <c r="E14" s="20"/>
      <c r="F14" s="23"/>
      <c r="G14" s="23"/>
      <c r="H14" s="23"/>
      <c r="I14" s="23"/>
      <c r="J14" s="2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3"/>
      <c r="AB14" s="23"/>
      <c r="AC14" s="23"/>
      <c r="AD14" s="23"/>
      <c r="AE14" s="23"/>
      <c r="AF14" s="23"/>
    </row>
    <row r="15" spans="2:32" ht="21" customHeight="1" thickBot="1">
      <c r="B15" s="23"/>
      <c r="C15" s="28" t="s">
        <v>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9" t="s">
        <v>9</v>
      </c>
      <c r="R15" s="31"/>
      <c r="S15" s="31"/>
      <c r="T15" s="31"/>
      <c r="U15" s="31"/>
      <c r="V15" s="31"/>
      <c r="W15" s="31"/>
      <c r="X15" s="31"/>
      <c r="Y15" s="31"/>
      <c r="Z15" s="30"/>
      <c r="AA15" s="32" t="s">
        <v>10</v>
      </c>
      <c r="AB15" s="34"/>
      <c r="AC15" s="34"/>
      <c r="AD15" s="33"/>
      <c r="AE15" s="35" t="s">
        <v>11</v>
      </c>
      <c r="AF15" s="23"/>
    </row>
    <row r="16" spans="2:32" s="36" customFormat="1" ht="38.25" customHeight="1">
      <c r="B16" s="37"/>
      <c r="C16" s="38" t="s">
        <v>12</v>
      </c>
      <c r="D16" s="39" t="s">
        <v>13</v>
      </c>
      <c r="E16" s="39" t="s">
        <v>14</v>
      </c>
      <c r="F16" s="39" t="s">
        <v>15</v>
      </c>
      <c r="G16" s="39" t="s">
        <v>16</v>
      </c>
      <c r="H16" s="39" t="s">
        <v>17</v>
      </c>
      <c r="I16" s="39" t="s">
        <v>18</v>
      </c>
      <c r="J16" s="39" t="s">
        <v>19</v>
      </c>
      <c r="K16" s="39" t="s">
        <v>20</v>
      </c>
      <c r="L16" s="40" t="s">
        <v>21</v>
      </c>
      <c r="M16" s="39" t="s">
        <v>22</v>
      </c>
      <c r="N16" s="39" t="s">
        <v>23</v>
      </c>
      <c r="O16" s="39" t="s">
        <v>24</v>
      </c>
      <c r="P16" s="39" t="s">
        <v>25</v>
      </c>
      <c r="Q16" s="39" t="s">
        <v>26</v>
      </c>
      <c r="R16" s="39" t="s">
        <v>27</v>
      </c>
      <c r="S16" s="39" t="s">
        <v>28</v>
      </c>
      <c r="T16" s="40" t="s">
        <v>29</v>
      </c>
      <c r="U16" s="39" t="s">
        <v>30</v>
      </c>
      <c r="V16" s="39" t="s">
        <v>31</v>
      </c>
      <c r="W16" s="39" t="s">
        <v>32</v>
      </c>
      <c r="X16" s="39" t="s">
        <v>33</v>
      </c>
      <c r="Y16" s="39" t="s">
        <v>34</v>
      </c>
      <c r="Z16" s="39" t="s">
        <v>35</v>
      </c>
      <c r="AA16" s="39" t="s">
        <v>36</v>
      </c>
      <c r="AB16" s="39" t="s">
        <v>37</v>
      </c>
      <c r="AC16" s="39" t="s">
        <v>38</v>
      </c>
      <c r="AD16" s="39" t="s">
        <v>39</v>
      </c>
      <c r="AE16" s="35"/>
      <c r="AF16" s="37"/>
    </row>
    <row r="17" spans="2:32" ht="60.75" customHeight="1">
      <c r="B17" s="23"/>
      <c r="C17" s="49" t="s">
        <v>98</v>
      </c>
      <c r="D17" s="49" t="s">
        <v>99</v>
      </c>
      <c r="E17" s="50" t="s">
        <v>100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57</v>
      </c>
      <c r="O17" s="51" t="s">
        <v>101</v>
      </c>
      <c r="P17" s="53" t="s">
        <v>52</v>
      </c>
      <c r="Q17" s="53" t="s">
        <v>102</v>
      </c>
      <c r="R17" s="51">
        <v>2878652.55</v>
      </c>
      <c r="S17" s="51">
        <v>2878652.55</v>
      </c>
      <c r="T17" s="51">
        <v>2878652.55</v>
      </c>
      <c r="U17" s="51">
        <v>2878652.55</v>
      </c>
      <c r="V17" s="51">
        <v>2878652.55</v>
      </c>
      <c r="W17" s="51">
        <v>2878652.55</v>
      </c>
      <c r="X17" s="51">
        <v>2847621.09</v>
      </c>
      <c r="Y17" s="54">
        <f aca="true" t="shared" si="0" ref="Y17:Y55">IF(ISERROR(W17/S17),0,((W17/S17)*100))</f>
        <v>100</v>
      </c>
      <c r="Z17" s="53">
        <v>0</v>
      </c>
      <c r="AA17" s="53" t="s">
        <v>60</v>
      </c>
      <c r="AB17" s="47">
        <v>0</v>
      </c>
      <c r="AC17" s="54">
        <v>0</v>
      </c>
      <c r="AD17" s="54">
        <v>99</v>
      </c>
      <c r="AE17" s="55" t="s">
        <v>61</v>
      </c>
      <c r="AF17" s="23"/>
    </row>
    <row r="18" spans="2:32" ht="60.75" customHeight="1">
      <c r="B18" s="23"/>
      <c r="C18" s="49" t="s">
        <v>103</v>
      </c>
      <c r="D18" s="49" t="s">
        <v>104</v>
      </c>
      <c r="E18" s="50" t="s">
        <v>105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106</v>
      </c>
      <c r="O18" s="51" t="s">
        <v>101</v>
      </c>
      <c r="P18" s="53" t="s">
        <v>52</v>
      </c>
      <c r="Q18" s="53" t="s">
        <v>102</v>
      </c>
      <c r="R18" s="51">
        <v>2023724.54</v>
      </c>
      <c r="S18" s="51">
        <v>2023724.54</v>
      </c>
      <c r="T18" s="51">
        <v>2023724.54</v>
      </c>
      <c r="U18" s="51">
        <v>2023724.54</v>
      </c>
      <c r="V18" s="51">
        <v>2023724.54</v>
      </c>
      <c r="W18" s="51">
        <v>2023724.54</v>
      </c>
      <c r="X18" s="51">
        <v>2002135.38</v>
      </c>
      <c r="Y18" s="54">
        <f t="shared" si="0"/>
        <v>100</v>
      </c>
      <c r="Z18" s="53">
        <v>0</v>
      </c>
      <c r="AA18" s="53" t="s">
        <v>60</v>
      </c>
      <c r="AB18" s="47">
        <v>0</v>
      </c>
      <c r="AC18" s="54">
        <v>0</v>
      </c>
      <c r="AD18" s="54">
        <v>100</v>
      </c>
      <c r="AE18" s="55" t="s">
        <v>61</v>
      </c>
      <c r="AF18" s="23"/>
    </row>
    <row r="19" spans="2:32" ht="60.75" customHeight="1">
      <c r="B19" s="23"/>
      <c r="C19" s="49" t="s">
        <v>107</v>
      </c>
      <c r="D19" s="49" t="s">
        <v>108</v>
      </c>
      <c r="E19" s="50" t="s">
        <v>109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110</v>
      </c>
      <c r="O19" s="51" t="s">
        <v>101</v>
      </c>
      <c r="P19" s="53" t="s">
        <v>52</v>
      </c>
      <c r="Q19" s="53" t="s">
        <v>102</v>
      </c>
      <c r="R19" s="51">
        <v>9470105.9</v>
      </c>
      <c r="S19" s="51">
        <v>9470105.9</v>
      </c>
      <c r="T19" s="51">
        <v>9470105.9</v>
      </c>
      <c r="U19" s="51">
        <v>9470105.9</v>
      </c>
      <c r="V19" s="51">
        <v>9406328.34</v>
      </c>
      <c r="W19" s="51">
        <v>9406328.34</v>
      </c>
      <c r="X19" s="51">
        <v>9309021.48</v>
      </c>
      <c r="Y19" s="54">
        <f t="shared" si="0"/>
        <v>99.32653804853439</v>
      </c>
      <c r="Z19" s="53">
        <v>0</v>
      </c>
      <c r="AA19" s="53" t="s">
        <v>60</v>
      </c>
      <c r="AB19" s="47">
        <v>0</v>
      </c>
      <c r="AC19" s="54">
        <v>0</v>
      </c>
      <c r="AD19" s="54">
        <v>94</v>
      </c>
      <c r="AE19" s="55" t="s">
        <v>61</v>
      </c>
      <c r="AF19" s="23"/>
    </row>
    <row r="20" spans="2:32" ht="60.75" customHeight="1">
      <c r="B20" s="23"/>
      <c r="C20" s="49" t="s">
        <v>111</v>
      </c>
      <c r="D20" s="49" t="s">
        <v>112</v>
      </c>
      <c r="E20" s="50" t="s">
        <v>113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57</v>
      </c>
      <c r="O20" s="51" t="s">
        <v>58</v>
      </c>
      <c r="P20" s="53" t="s">
        <v>52</v>
      </c>
      <c r="Q20" s="53" t="s">
        <v>102</v>
      </c>
      <c r="R20" s="51">
        <v>1690749.74</v>
      </c>
      <c r="S20" s="51">
        <v>1690749.74</v>
      </c>
      <c r="T20" s="51">
        <v>1690749.74</v>
      </c>
      <c r="U20" s="51">
        <v>1690749.74</v>
      </c>
      <c r="V20" s="51">
        <v>1632780.06</v>
      </c>
      <c r="W20" s="51">
        <v>1632780.06</v>
      </c>
      <c r="X20" s="51">
        <v>1615889.22</v>
      </c>
      <c r="Y20" s="54">
        <f t="shared" si="0"/>
        <v>96.57136247733506</v>
      </c>
      <c r="Z20" s="53">
        <v>0</v>
      </c>
      <c r="AA20" s="53" t="s">
        <v>60</v>
      </c>
      <c r="AB20" s="47">
        <v>0</v>
      </c>
      <c r="AC20" s="54">
        <v>100</v>
      </c>
      <c r="AD20" s="54">
        <v>100</v>
      </c>
      <c r="AE20" s="55" t="s">
        <v>61</v>
      </c>
      <c r="AF20" s="23"/>
    </row>
    <row r="21" spans="2:32" ht="60.75" customHeight="1">
      <c r="B21" s="23"/>
      <c r="C21" s="49" t="s">
        <v>114</v>
      </c>
      <c r="D21" s="49" t="s">
        <v>115</v>
      </c>
      <c r="E21" s="50" t="s">
        <v>116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57</v>
      </c>
      <c r="O21" s="51" t="s">
        <v>58</v>
      </c>
      <c r="P21" s="53" t="s">
        <v>52</v>
      </c>
      <c r="Q21" s="53" t="s">
        <v>102</v>
      </c>
      <c r="R21" s="51">
        <v>1776654.91</v>
      </c>
      <c r="S21" s="51">
        <v>1776654.91</v>
      </c>
      <c r="T21" s="51">
        <v>1776654.91</v>
      </c>
      <c r="U21" s="51">
        <v>1776654.91</v>
      </c>
      <c r="V21" s="51">
        <v>1564038.03</v>
      </c>
      <c r="W21" s="51">
        <v>1564038.03</v>
      </c>
      <c r="X21" s="51">
        <v>1547719.31</v>
      </c>
      <c r="Y21" s="54">
        <f t="shared" si="0"/>
        <v>88.03274182266495</v>
      </c>
      <c r="Z21" s="53">
        <v>0</v>
      </c>
      <c r="AA21" s="53" t="s">
        <v>60</v>
      </c>
      <c r="AB21" s="47">
        <v>0</v>
      </c>
      <c r="AC21" s="54">
        <v>100</v>
      </c>
      <c r="AD21" s="54">
        <v>100</v>
      </c>
      <c r="AE21" s="55" t="s">
        <v>61</v>
      </c>
      <c r="AF21" s="23"/>
    </row>
    <row r="22" spans="2:32" ht="60.75" customHeight="1">
      <c r="B22" s="23"/>
      <c r="C22" s="49" t="s">
        <v>117</v>
      </c>
      <c r="D22" s="49" t="s">
        <v>118</v>
      </c>
      <c r="E22" s="50" t="s">
        <v>119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57</v>
      </c>
      <c r="O22" s="51" t="s">
        <v>58</v>
      </c>
      <c r="P22" s="53" t="s">
        <v>52</v>
      </c>
      <c r="Q22" s="53" t="s">
        <v>102</v>
      </c>
      <c r="R22" s="51">
        <v>12399971.95</v>
      </c>
      <c r="S22" s="51">
        <v>12399971.95</v>
      </c>
      <c r="T22" s="51">
        <v>12399971.95</v>
      </c>
      <c r="U22" s="51">
        <v>12399971.95</v>
      </c>
      <c r="V22" s="51">
        <v>12399971.95</v>
      </c>
      <c r="W22" s="51">
        <v>12399971.95</v>
      </c>
      <c r="X22" s="51">
        <v>12268445.98</v>
      </c>
      <c r="Y22" s="54">
        <f t="shared" si="0"/>
        <v>100</v>
      </c>
      <c r="Z22" s="53">
        <v>0</v>
      </c>
      <c r="AA22" s="53" t="s">
        <v>60</v>
      </c>
      <c r="AB22" s="47">
        <v>0</v>
      </c>
      <c r="AC22" s="54">
        <v>100</v>
      </c>
      <c r="AD22" s="54">
        <v>100</v>
      </c>
      <c r="AE22" s="55" t="s">
        <v>61</v>
      </c>
      <c r="AF22" s="23"/>
    </row>
    <row r="23" spans="2:32" ht="60.75" customHeight="1">
      <c r="B23" s="23"/>
      <c r="C23" s="49" t="s">
        <v>120</v>
      </c>
      <c r="D23" s="49" t="s">
        <v>121</v>
      </c>
      <c r="E23" s="50" t="s">
        <v>122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123</v>
      </c>
      <c r="O23" s="51" t="s">
        <v>82</v>
      </c>
      <c r="P23" s="53" t="s">
        <v>52</v>
      </c>
      <c r="Q23" s="53" t="s">
        <v>102</v>
      </c>
      <c r="R23" s="51">
        <v>10000000</v>
      </c>
      <c r="S23" s="51">
        <v>10000000</v>
      </c>
      <c r="T23" s="51">
        <v>10000000</v>
      </c>
      <c r="U23" s="51">
        <v>10000000</v>
      </c>
      <c r="V23" s="51">
        <v>10000000</v>
      </c>
      <c r="W23" s="51">
        <v>10000000</v>
      </c>
      <c r="X23" s="51">
        <v>9894539.17</v>
      </c>
      <c r="Y23" s="54">
        <f t="shared" si="0"/>
        <v>100</v>
      </c>
      <c r="Z23" s="53">
        <v>0</v>
      </c>
      <c r="AA23" s="53" t="s">
        <v>60</v>
      </c>
      <c r="AB23" s="47">
        <v>0</v>
      </c>
      <c r="AC23" s="54">
        <v>100</v>
      </c>
      <c r="AD23" s="54">
        <v>100</v>
      </c>
      <c r="AE23" s="55" t="s">
        <v>61</v>
      </c>
      <c r="AF23" s="23"/>
    </row>
    <row r="24" spans="2:32" ht="60.75" customHeight="1">
      <c r="B24" s="23"/>
      <c r="C24" s="49" t="s">
        <v>124</v>
      </c>
      <c r="D24" s="49" t="s">
        <v>125</v>
      </c>
      <c r="E24" s="50" t="s">
        <v>126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106</v>
      </c>
      <c r="O24" s="51" t="s">
        <v>97</v>
      </c>
      <c r="P24" s="53" t="s">
        <v>52</v>
      </c>
      <c r="Q24" s="53" t="s">
        <v>102</v>
      </c>
      <c r="R24" s="51">
        <v>12557938.16</v>
      </c>
      <c r="S24" s="51">
        <v>12557938.16</v>
      </c>
      <c r="T24" s="51">
        <v>12557938.16</v>
      </c>
      <c r="U24" s="51">
        <v>12557938.16</v>
      </c>
      <c r="V24" s="51">
        <v>10790271.15</v>
      </c>
      <c r="W24" s="51">
        <v>10790271.15</v>
      </c>
      <c r="X24" s="51">
        <v>10686484.61</v>
      </c>
      <c r="Y24" s="54">
        <f t="shared" si="0"/>
        <v>85.92390735263822</v>
      </c>
      <c r="Z24" s="53">
        <v>0</v>
      </c>
      <c r="AA24" s="53" t="s">
        <v>60</v>
      </c>
      <c r="AB24" s="47">
        <v>212</v>
      </c>
      <c r="AC24" s="54">
        <v>0</v>
      </c>
      <c r="AD24" s="54">
        <v>93</v>
      </c>
      <c r="AE24" s="55" t="s">
        <v>61</v>
      </c>
      <c r="AF24" s="23"/>
    </row>
    <row r="25" spans="2:32" ht="60.75" customHeight="1">
      <c r="B25" s="23"/>
      <c r="C25" s="49" t="s">
        <v>127</v>
      </c>
      <c r="D25" s="49" t="s">
        <v>128</v>
      </c>
      <c r="E25" s="50" t="s">
        <v>129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106</v>
      </c>
      <c r="O25" s="51" t="s">
        <v>101</v>
      </c>
      <c r="P25" s="53" t="s">
        <v>52</v>
      </c>
      <c r="Q25" s="53" t="s">
        <v>102</v>
      </c>
      <c r="R25" s="51">
        <v>11925588.19</v>
      </c>
      <c r="S25" s="51">
        <v>11925588.19</v>
      </c>
      <c r="T25" s="51">
        <v>11925588.19</v>
      </c>
      <c r="U25" s="51">
        <v>11925588.19</v>
      </c>
      <c r="V25" s="51">
        <v>11231651.15</v>
      </c>
      <c r="W25" s="51">
        <v>11231651.15</v>
      </c>
      <c r="X25" s="51">
        <v>11118538.22</v>
      </c>
      <c r="Y25" s="54">
        <f t="shared" si="0"/>
        <v>94.18110847914497</v>
      </c>
      <c r="Z25" s="53">
        <v>0</v>
      </c>
      <c r="AA25" s="53" t="s">
        <v>60</v>
      </c>
      <c r="AB25" s="47">
        <v>280</v>
      </c>
      <c r="AC25" s="54">
        <v>0</v>
      </c>
      <c r="AD25" s="54">
        <v>93</v>
      </c>
      <c r="AE25" s="55" t="s">
        <v>61</v>
      </c>
      <c r="AF25" s="23"/>
    </row>
    <row r="26" spans="2:32" ht="60.75" customHeight="1">
      <c r="B26" s="23"/>
      <c r="C26" s="49" t="s">
        <v>130</v>
      </c>
      <c r="D26" s="49" t="s">
        <v>131</v>
      </c>
      <c r="E26" s="50" t="s">
        <v>132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133</v>
      </c>
      <c r="O26" s="51" t="s">
        <v>82</v>
      </c>
      <c r="P26" s="53" t="s">
        <v>52</v>
      </c>
      <c r="Q26" s="53" t="s">
        <v>102</v>
      </c>
      <c r="R26" s="51">
        <v>362756.87</v>
      </c>
      <c r="S26" s="51">
        <v>355427.18</v>
      </c>
      <c r="T26" s="51">
        <v>355427.18</v>
      </c>
      <c r="U26" s="51">
        <v>355427.18</v>
      </c>
      <c r="V26" s="51">
        <v>355427.18</v>
      </c>
      <c r="W26" s="51">
        <v>355427.18</v>
      </c>
      <c r="X26" s="51">
        <v>351750.34</v>
      </c>
      <c r="Y26" s="54">
        <f t="shared" si="0"/>
        <v>100</v>
      </c>
      <c r="Z26" s="53">
        <v>0</v>
      </c>
      <c r="AA26" s="53" t="s">
        <v>60</v>
      </c>
      <c r="AB26" s="47">
        <v>12</v>
      </c>
      <c r="AC26" s="54">
        <v>0</v>
      </c>
      <c r="AD26" s="54">
        <v>0</v>
      </c>
      <c r="AE26" s="55" t="s">
        <v>61</v>
      </c>
      <c r="AF26" s="23"/>
    </row>
    <row r="27" spans="2:32" ht="60.75" customHeight="1">
      <c r="B27" s="23"/>
      <c r="C27" s="49" t="s">
        <v>134</v>
      </c>
      <c r="D27" s="49" t="s">
        <v>135</v>
      </c>
      <c r="E27" s="50" t="s">
        <v>136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106</v>
      </c>
      <c r="O27" s="51" t="s">
        <v>101</v>
      </c>
      <c r="P27" s="53" t="s">
        <v>52</v>
      </c>
      <c r="Q27" s="53" t="s">
        <v>102</v>
      </c>
      <c r="R27" s="51">
        <v>1402000.71</v>
      </c>
      <c r="S27" s="51">
        <v>1389559.71</v>
      </c>
      <c r="T27" s="51">
        <v>1389559.71</v>
      </c>
      <c r="U27" s="51">
        <v>1389559.71</v>
      </c>
      <c r="V27" s="51">
        <v>1389559.71</v>
      </c>
      <c r="W27" s="51">
        <v>1389559.71</v>
      </c>
      <c r="X27" s="51">
        <v>1375184.94</v>
      </c>
      <c r="Y27" s="54">
        <f t="shared" si="0"/>
        <v>100</v>
      </c>
      <c r="Z27" s="53">
        <v>0</v>
      </c>
      <c r="AA27" s="53" t="s">
        <v>60</v>
      </c>
      <c r="AB27" s="47">
        <v>0</v>
      </c>
      <c r="AC27" s="54">
        <v>0</v>
      </c>
      <c r="AD27" s="54">
        <v>97</v>
      </c>
      <c r="AE27" s="55" t="s">
        <v>61</v>
      </c>
      <c r="AF27" s="23"/>
    </row>
    <row r="28" spans="2:32" ht="60.75" customHeight="1">
      <c r="B28" s="23"/>
      <c r="C28" s="49" t="s">
        <v>137</v>
      </c>
      <c r="D28" s="49" t="s">
        <v>138</v>
      </c>
      <c r="E28" s="50" t="s">
        <v>139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106</v>
      </c>
      <c r="O28" s="51" t="s">
        <v>101</v>
      </c>
      <c r="P28" s="53" t="s">
        <v>52</v>
      </c>
      <c r="Q28" s="53" t="s">
        <v>102</v>
      </c>
      <c r="R28" s="51">
        <v>622700</v>
      </c>
      <c r="S28" s="51">
        <v>622700</v>
      </c>
      <c r="T28" s="51">
        <v>622700</v>
      </c>
      <c r="U28" s="51">
        <v>622700</v>
      </c>
      <c r="V28" s="51">
        <v>622700</v>
      </c>
      <c r="W28" s="51">
        <v>622700</v>
      </c>
      <c r="X28" s="51">
        <v>622700</v>
      </c>
      <c r="Y28" s="54">
        <f t="shared" si="0"/>
        <v>100</v>
      </c>
      <c r="Z28" s="53">
        <v>0</v>
      </c>
      <c r="AA28" s="53" t="s">
        <v>140</v>
      </c>
      <c r="AB28" s="47">
        <v>150</v>
      </c>
      <c r="AC28" s="54">
        <v>0</v>
      </c>
      <c r="AD28" s="54">
        <v>100</v>
      </c>
      <c r="AE28" s="55" t="s">
        <v>61</v>
      </c>
      <c r="AF28" s="23"/>
    </row>
    <row r="29" spans="2:32" ht="60.75" customHeight="1">
      <c r="B29" s="23"/>
      <c r="C29" s="49" t="s">
        <v>141</v>
      </c>
      <c r="D29" s="49" t="s">
        <v>142</v>
      </c>
      <c r="E29" s="50" t="s">
        <v>143</v>
      </c>
      <c r="F29" s="50" t="s">
        <v>5</v>
      </c>
      <c r="G29" s="50" t="s">
        <v>43</v>
      </c>
      <c r="H29" s="51" t="s">
        <v>144</v>
      </c>
      <c r="I29" s="51" t="s">
        <v>145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57</v>
      </c>
      <c r="O29" s="51" t="s">
        <v>77</v>
      </c>
      <c r="P29" s="53" t="s">
        <v>52</v>
      </c>
      <c r="Q29" s="53" t="s">
        <v>102</v>
      </c>
      <c r="R29" s="51">
        <v>4766004.37</v>
      </c>
      <c r="S29" s="51">
        <v>4766004.37</v>
      </c>
      <c r="T29" s="51">
        <v>4766004.37</v>
      </c>
      <c r="U29" s="51">
        <v>4766004.37</v>
      </c>
      <c r="V29" s="51">
        <v>3580602.79</v>
      </c>
      <c r="W29" s="51">
        <v>3580602.79</v>
      </c>
      <c r="X29" s="51">
        <v>3548817.55</v>
      </c>
      <c r="Y29" s="54">
        <f t="shared" si="0"/>
        <v>75.1279795826121</v>
      </c>
      <c r="Z29" s="53">
        <v>0</v>
      </c>
      <c r="AA29" s="53" t="s">
        <v>60</v>
      </c>
      <c r="AB29" s="47">
        <v>4339</v>
      </c>
      <c r="AC29" s="54">
        <v>0</v>
      </c>
      <c r="AD29" s="54">
        <v>100</v>
      </c>
      <c r="AE29" s="55" t="s">
        <v>61</v>
      </c>
      <c r="AF29" s="23"/>
    </row>
    <row r="30" spans="2:32" ht="60.75" customHeight="1">
      <c r="B30" s="23"/>
      <c r="C30" s="49" t="s">
        <v>146</v>
      </c>
      <c r="D30" s="49" t="s">
        <v>147</v>
      </c>
      <c r="E30" s="50" t="s">
        <v>148</v>
      </c>
      <c r="F30" s="50" t="s">
        <v>5</v>
      </c>
      <c r="G30" s="50" t="s">
        <v>43</v>
      </c>
      <c r="H30" s="51" t="s">
        <v>149</v>
      </c>
      <c r="I30" s="51" t="s">
        <v>145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106</v>
      </c>
      <c r="O30" s="51" t="s">
        <v>51</v>
      </c>
      <c r="P30" s="53" t="s">
        <v>52</v>
      </c>
      <c r="Q30" s="53" t="s">
        <v>102</v>
      </c>
      <c r="R30" s="51">
        <v>378411.16</v>
      </c>
      <c r="S30" s="51">
        <v>378411.16</v>
      </c>
      <c r="T30" s="51">
        <v>378411.16</v>
      </c>
      <c r="U30" s="51">
        <v>378411.16</v>
      </c>
      <c r="V30" s="51">
        <v>378411.16</v>
      </c>
      <c r="W30" s="51">
        <v>378411.16</v>
      </c>
      <c r="X30" s="51">
        <v>374496.56</v>
      </c>
      <c r="Y30" s="54">
        <f t="shared" si="0"/>
        <v>100</v>
      </c>
      <c r="Z30" s="53">
        <v>0</v>
      </c>
      <c r="AA30" s="53" t="s">
        <v>60</v>
      </c>
      <c r="AB30" s="47">
        <v>0</v>
      </c>
      <c r="AC30" s="54">
        <v>0</v>
      </c>
      <c r="AD30" s="54">
        <v>99</v>
      </c>
      <c r="AE30" s="55" t="s">
        <v>61</v>
      </c>
      <c r="AF30" s="23"/>
    </row>
    <row r="31" spans="2:32" ht="60.75" customHeight="1">
      <c r="B31" s="23"/>
      <c r="C31" s="49" t="s">
        <v>150</v>
      </c>
      <c r="D31" s="49" t="s">
        <v>151</v>
      </c>
      <c r="E31" s="50" t="s">
        <v>152</v>
      </c>
      <c r="F31" s="50" t="s">
        <v>5</v>
      </c>
      <c r="G31" s="50" t="s">
        <v>43</v>
      </c>
      <c r="H31" s="51" t="s">
        <v>153</v>
      </c>
      <c r="I31" s="51" t="s">
        <v>145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106</v>
      </c>
      <c r="O31" s="51" t="s">
        <v>51</v>
      </c>
      <c r="P31" s="53" t="s">
        <v>52</v>
      </c>
      <c r="Q31" s="53" t="s">
        <v>102</v>
      </c>
      <c r="R31" s="51">
        <v>381414.4</v>
      </c>
      <c r="S31" s="51">
        <v>381414.38</v>
      </c>
      <c r="T31" s="51">
        <v>381414.38</v>
      </c>
      <c r="U31" s="51">
        <v>381414.38</v>
      </c>
      <c r="V31" s="51">
        <v>381414.38</v>
      </c>
      <c r="W31" s="51">
        <v>381414.38</v>
      </c>
      <c r="X31" s="51">
        <v>377468.71</v>
      </c>
      <c r="Y31" s="54">
        <f t="shared" si="0"/>
        <v>100</v>
      </c>
      <c r="Z31" s="53">
        <v>0</v>
      </c>
      <c r="AA31" s="53" t="s">
        <v>60</v>
      </c>
      <c r="AB31" s="47">
        <v>0</v>
      </c>
      <c r="AC31" s="54">
        <v>0</v>
      </c>
      <c r="AD31" s="54">
        <v>100</v>
      </c>
      <c r="AE31" s="55" t="s">
        <v>61</v>
      </c>
      <c r="AF31" s="23"/>
    </row>
    <row r="32" spans="2:32" ht="60.75" customHeight="1">
      <c r="B32" s="23"/>
      <c r="C32" s="49" t="s">
        <v>154</v>
      </c>
      <c r="D32" s="49" t="s">
        <v>155</v>
      </c>
      <c r="E32" s="50" t="s">
        <v>156</v>
      </c>
      <c r="F32" s="50" t="s">
        <v>5</v>
      </c>
      <c r="G32" s="50" t="s">
        <v>43</v>
      </c>
      <c r="H32" s="51" t="s">
        <v>157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106</v>
      </c>
      <c r="O32" s="51" t="s">
        <v>51</v>
      </c>
      <c r="P32" s="53" t="s">
        <v>52</v>
      </c>
      <c r="Q32" s="53" t="s">
        <v>102</v>
      </c>
      <c r="R32" s="51">
        <v>344302.67</v>
      </c>
      <c r="S32" s="51">
        <v>337027.93</v>
      </c>
      <c r="T32" s="51">
        <v>337027.93</v>
      </c>
      <c r="U32" s="51">
        <v>337027.93</v>
      </c>
      <c r="V32" s="51">
        <v>337027.93</v>
      </c>
      <c r="W32" s="51">
        <v>337027.93</v>
      </c>
      <c r="X32" s="51">
        <v>333541.42</v>
      </c>
      <c r="Y32" s="54">
        <f t="shared" si="0"/>
        <v>100</v>
      </c>
      <c r="Z32" s="53">
        <v>0</v>
      </c>
      <c r="AA32" s="53" t="s">
        <v>60</v>
      </c>
      <c r="AB32" s="47">
        <v>0</v>
      </c>
      <c r="AC32" s="54">
        <v>0</v>
      </c>
      <c r="AD32" s="54">
        <v>100</v>
      </c>
      <c r="AE32" s="55" t="s">
        <v>61</v>
      </c>
      <c r="AF32" s="23"/>
    </row>
    <row r="33" spans="2:32" ht="60.75" customHeight="1">
      <c r="B33" s="23"/>
      <c r="C33" s="49" t="s">
        <v>158</v>
      </c>
      <c r="D33" s="49" t="s">
        <v>159</v>
      </c>
      <c r="E33" s="50" t="s">
        <v>160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110</v>
      </c>
      <c r="O33" s="51" t="s">
        <v>97</v>
      </c>
      <c r="P33" s="53" t="s">
        <v>52</v>
      </c>
      <c r="Q33" s="53" t="s">
        <v>102</v>
      </c>
      <c r="R33" s="51">
        <v>2218493.02</v>
      </c>
      <c r="S33" s="51">
        <v>2218493.02</v>
      </c>
      <c r="T33" s="51">
        <v>2218493.02</v>
      </c>
      <c r="U33" s="51">
        <v>2218493.02</v>
      </c>
      <c r="V33" s="51">
        <v>1464411.9</v>
      </c>
      <c r="W33" s="51">
        <v>1464411.9</v>
      </c>
      <c r="X33" s="51">
        <v>1464411.9</v>
      </c>
      <c r="Y33" s="54">
        <f t="shared" si="0"/>
        <v>66.00930842685274</v>
      </c>
      <c r="Z33" s="53">
        <v>0</v>
      </c>
      <c r="AA33" s="53" t="s">
        <v>73</v>
      </c>
      <c r="AB33" s="47">
        <v>424</v>
      </c>
      <c r="AC33" s="54">
        <v>0</v>
      </c>
      <c r="AD33" s="54">
        <v>98</v>
      </c>
      <c r="AE33" s="55" t="s">
        <v>61</v>
      </c>
      <c r="AF33" s="23"/>
    </row>
    <row r="34" spans="2:32" ht="60.75" customHeight="1">
      <c r="B34" s="23"/>
      <c r="C34" s="49" t="s">
        <v>161</v>
      </c>
      <c r="D34" s="49" t="s">
        <v>162</v>
      </c>
      <c r="E34" s="50" t="s">
        <v>163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110</v>
      </c>
      <c r="O34" s="51" t="s">
        <v>101</v>
      </c>
      <c r="P34" s="53" t="s">
        <v>52</v>
      </c>
      <c r="Q34" s="53" t="s">
        <v>102</v>
      </c>
      <c r="R34" s="51">
        <v>3000000</v>
      </c>
      <c r="S34" s="51">
        <v>3000000</v>
      </c>
      <c r="T34" s="51">
        <v>3000000</v>
      </c>
      <c r="U34" s="51">
        <v>3000000</v>
      </c>
      <c r="V34" s="51">
        <v>2999999.96</v>
      </c>
      <c r="W34" s="51">
        <v>2999999.96</v>
      </c>
      <c r="X34" s="51">
        <v>2968965.48</v>
      </c>
      <c r="Y34" s="54">
        <f t="shared" si="0"/>
        <v>99.99999866666667</v>
      </c>
      <c r="Z34" s="53">
        <v>0</v>
      </c>
      <c r="AA34" s="53" t="s">
        <v>60</v>
      </c>
      <c r="AB34" s="47">
        <v>1032</v>
      </c>
      <c r="AC34" s="54">
        <v>0</v>
      </c>
      <c r="AD34" s="54">
        <v>100</v>
      </c>
      <c r="AE34" s="55" t="s">
        <v>61</v>
      </c>
      <c r="AF34" s="23"/>
    </row>
    <row r="35" spans="2:32" ht="60.75" customHeight="1">
      <c r="B35" s="23"/>
      <c r="C35" s="49" t="s">
        <v>164</v>
      </c>
      <c r="D35" s="49" t="s">
        <v>165</v>
      </c>
      <c r="E35" s="50" t="s">
        <v>166</v>
      </c>
      <c r="F35" s="50" t="s">
        <v>5</v>
      </c>
      <c r="G35" s="50" t="s">
        <v>43</v>
      </c>
      <c r="H35" s="51" t="s">
        <v>167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110</v>
      </c>
      <c r="O35" s="51" t="s">
        <v>101</v>
      </c>
      <c r="P35" s="53" t="s">
        <v>52</v>
      </c>
      <c r="Q35" s="53" t="s">
        <v>102</v>
      </c>
      <c r="R35" s="51">
        <v>5004669.64</v>
      </c>
      <c r="S35" s="51">
        <v>5004669.64</v>
      </c>
      <c r="T35" s="51">
        <v>5004669.64</v>
      </c>
      <c r="U35" s="51">
        <v>5004669.64</v>
      </c>
      <c r="V35" s="51">
        <v>4320715</v>
      </c>
      <c r="W35" s="51">
        <v>4320715</v>
      </c>
      <c r="X35" s="51">
        <v>4230670</v>
      </c>
      <c r="Y35" s="54">
        <f t="shared" si="0"/>
        <v>86.33367056771404</v>
      </c>
      <c r="Z35" s="53">
        <v>0</v>
      </c>
      <c r="AA35" s="53" t="s">
        <v>60</v>
      </c>
      <c r="AB35" s="47">
        <v>268</v>
      </c>
      <c r="AC35" s="54">
        <v>0</v>
      </c>
      <c r="AD35" s="54">
        <v>72</v>
      </c>
      <c r="AE35" s="55" t="s">
        <v>61</v>
      </c>
      <c r="AF35" s="23"/>
    </row>
    <row r="36" spans="2:32" ht="60.75" customHeight="1">
      <c r="B36" s="23"/>
      <c r="C36" s="49" t="s">
        <v>168</v>
      </c>
      <c r="D36" s="49" t="s">
        <v>169</v>
      </c>
      <c r="E36" s="50" t="s">
        <v>170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133</v>
      </c>
      <c r="O36" s="51" t="s">
        <v>82</v>
      </c>
      <c r="P36" s="53" t="s">
        <v>52</v>
      </c>
      <c r="Q36" s="53" t="s">
        <v>102</v>
      </c>
      <c r="R36" s="51">
        <v>370482.6</v>
      </c>
      <c r="S36" s="51">
        <v>319031.64</v>
      </c>
      <c r="T36" s="51">
        <v>319031.64</v>
      </c>
      <c r="U36" s="51">
        <v>319031.64</v>
      </c>
      <c r="V36" s="51">
        <v>319031.64</v>
      </c>
      <c r="W36" s="51">
        <v>319031.64</v>
      </c>
      <c r="X36" s="51">
        <v>315731.3</v>
      </c>
      <c r="Y36" s="54">
        <f t="shared" si="0"/>
        <v>100</v>
      </c>
      <c r="Z36" s="53">
        <v>0</v>
      </c>
      <c r="AA36" s="53" t="s">
        <v>73</v>
      </c>
      <c r="AB36" s="47">
        <v>0</v>
      </c>
      <c r="AC36" s="54">
        <v>0</v>
      </c>
      <c r="AD36" s="54">
        <v>0</v>
      </c>
      <c r="AE36" s="55" t="s">
        <v>61</v>
      </c>
      <c r="AF36" s="23"/>
    </row>
    <row r="37" spans="2:32" ht="81" customHeight="1">
      <c r="B37" s="23"/>
      <c r="C37" s="49" t="s">
        <v>171</v>
      </c>
      <c r="D37" s="49" t="s">
        <v>172</v>
      </c>
      <c r="E37" s="50" t="s">
        <v>173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174</v>
      </c>
      <c r="O37" s="51" t="s">
        <v>97</v>
      </c>
      <c r="P37" s="53" t="s">
        <v>52</v>
      </c>
      <c r="Q37" s="53" t="s">
        <v>102</v>
      </c>
      <c r="R37" s="51">
        <v>1404934.35</v>
      </c>
      <c r="S37" s="51">
        <v>1404934.35</v>
      </c>
      <c r="T37" s="51">
        <v>1404934.35</v>
      </c>
      <c r="U37" s="51">
        <v>1404934.35</v>
      </c>
      <c r="V37" s="51">
        <v>1074698.13</v>
      </c>
      <c r="W37" s="51">
        <v>1074698.13</v>
      </c>
      <c r="X37" s="51">
        <v>1074698.13</v>
      </c>
      <c r="Y37" s="54">
        <f t="shared" si="0"/>
        <v>76.49454438920935</v>
      </c>
      <c r="Z37" s="53">
        <v>0</v>
      </c>
      <c r="AA37" s="53" t="s">
        <v>88</v>
      </c>
      <c r="AB37" s="47">
        <v>182</v>
      </c>
      <c r="AC37" s="54">
        <v>0</v>
      </c>
      <c r="AD37" s="54">
        <v>100</v>
      </c>
      <c r="AE37" s="55" t="s">
        <v>61</v>
      </c>
      <c r="AF37" s="23"/>
    </row>
    <row r="38" spans="2:32" ht="60.75" customHeight="1">
      <c r="B38" s="23"/>
      <c r="C38" s="49" t="s">
        <v>175</v>
      </c>
      <c r="D38" s="49" t="s">
        <v>176</v>
      </c>
      <c r="E38" s="50" t="s">
        <v>177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174</v>
      </c>
      <c r="O38" s="51" t="s">
        <v>97</v>
      </c>
      <c r="P38" s="53" t="s">
        <v>52</v>
      </c>
      <c r="Q38" s="53" t="s">
        <v>102</v>
      </c>
      <c r="R38" s="51">
        <v>3830253.25</v>
      </c>
      <c r="S38" s="51">
        <v>3830253.25</v>
      </c>
      <c r="T38" s="51">
        <v>3830253.25</v>
      </c>
      <c r="U38" s="51">
        <v>3830253.25</v>
      </c>
      <c r="V38" s="51">
        <v>2331706.67</v>
      </c>
      <c r="W38" s="51">
        <v>2331706.67</v>
      </c>
      <c r="X38" s="51">
        <v>2331706.67</v>
      </c>
      <c r="Y38" s="54">
        <f t="shared" si="0"/>
        <v>60.87604442343336</v>
      </c>
      <c r="Z38" s="53">
        <v>0</v>
      </c>
      <c r="AA38" s="53" t="s">
        <v>88</v>
      </c>
      <c r="AB38" s="47">
        <v>107</v>
      </c>
      <c r="AC38" s="54">
        <v>0</v>
      </c>
      <c r="AD38" s="54">
        <v>100</v>
      </c>
      <c r="AE38" s="55" t="s">
        <v>61</v>
      </c>
      <c r="AF38" s="23"/>
    </row>
    <row r="39" spans="2:32" ht="60.75" customHeight="1">
      <c r="B39" s="23"/>
      <c r="C39" s="49" t="s">
        <v>178</v>
      </c>
      <c r="D39" s="49" t="s">
        <v>179</v>
      </c>
      <c r="E39" s="50" t="s">
        <v>180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174</v>
      </c>
      <c r="O39" s="51" t="s">
        <v>97</v>
      </c>
      <c r="P39" s="53" t="s">
        <v>52</v>
      </c>
      <c r="Q39" s="53" t="s">
        <v>102</v>
      </c>
      <c r="R39" s="51">
        <v>3743264.7</v>
      </c>
      <c r="S39" s="51">
        <v>3743264.7</v>
      </c>
      <c r="T39" s="51">
        <v>3743264.7</v>
      </c>
      <c r="U39" s="51">
        <v>3743264.7</v>
      </c>
      <c r="V39" s="51">
        <v>3743264.7</v>
      </c>
      <c r="W39" s="51">
        <v>3743264.7</v>
      </c>
      <c r="X39" s="51">
        <v>3743264.7</v>
      </c>
      <c r="Y39" s="54">
        <f t="shared" si="0"/>
        <v>100</v>
      </c>
      <c r="Z39" s="53">
        <v>0</v>
      </c>
      <c r="AA39" s="53" t="s">
        <v>140</v>
      </c>
      <c r="AB39" s="47">
        <v>254</v>
      </c>
      <c r="AC39" s="54">
        <v>0</v>
      </c>
      <c r="AD39" s="54">
        <v>0</v>
      </c>
      <c r="AE39" s="55" t="s">
        <v>61</v>
      </c>
      <c r="AF39" s="23"/>
    </row>
    <row r="40" spans="2:32" ht="81" customHeight="1">
      <c r="B40" s="23"/>
      <c r="C40" s="49" t="s">
        <v>181</v>
      </c>
      <c r="D40" s="49" t="s">
        <v>182</v>
      </c>
      <c r="E40" s="50" t="s">
        <v>183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184</v>
      </c>
      <c r="O40" s="51" t="s">
        <v>72</v>
      </c>
      <c r="P40" s="53" t="s">
        <v>52</v>
      </c>
      <c r="Q40" s="53" t="s">
        <v>102</v>
      </c>
      <c r="R40" s="51">
        <v>2547266.04</v>
      </c>
      <c r="S40" s="51">
        <v>2547266.04</v>
      </c>
      <c r="T40" s="51">
        <v>2547266.04</v>
      </c>
      <c r="U40" s="51">
        <v>2547266.04</v>
      </c>
      <c r="V40" s="51">
        <v>2547266.04</v>
      </c>
      <c r="W40" s="51">
        <v>2547266.04</v>
      </c>
      <c r="X40" s="51">
        <v>2547266.04</v>
      </c>
      <c r="Y40" s="54">
        <f t="shared" si="0"/>
        <v>100</v>
      </c>
      <c r="Z40" s="53">
        <v>0</v>
      </c>
      <c r="AA40" s="53" t="s">
        <v>140</v>
      </c>
      <c r="AB40" s="47">
        <v>360</v>
      </c>
      <c r="AC40" s="54">
        <v>0</v>
      </c>
      <c r="AD40" s="54">
        <v>0</v>
      </c>
      <c r="AE40" s="55" t="s">
        <v>61</v>
      </c>
      <c r="AF40" s="23"/>
    </row>
    <row r="41" spans="2:32" ht="67.5" customHeight="1">
      <c r="B41" s="23"/>
      <c r="C41" s="49" t="s">
        <v>194</v>
      </c>
      <c r="D41" s="49" t="s">
        <v>195</v>
      </c>
      <c r="E41" s="50" t="s">
        <v>196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184</v>
      </c>
      <c r="O41" s="51" t="s">
        <v>97</v>
      </c>
      <c r="P41" s="53" t="s">
        <v>52</v>
      </c>
      <c r="Q41" s="53" t="s">
        <v>102</v>
      </c>
      <c r="R41" s="51">
        <v>9963402.35</v>
      </c>
      <c r="S41" s="51">
        <v>8101530.19</v>
      </c>
      <c r="T41" s="51">
        <v>8101530.19</v>
      </c>
      <c r="U41" s="51">
        <v>8101530.19</v>
      </c>
      <c r="V41" s="51">
        <v>7600042.86</v>
      </c>
      <c r="W41" s="51">
        <v>7600042.86</v>
      </c>
      <c r="X41" s="51">
        <v>7600042.86</v>
      </c>
      <c r="Y41" s="54">
        <f t="shared" si="0"/>
        <v>93.80996776857039</v>
      </c>
      <c r="Z41" s="53">
        <v>0</v>
      </c>
      <c r="AA41" s="53" t="s">
        <v>88</v>
      </c>
      <c r="AB41" s="47">
        <v>1000</v>
      </c>
      <c r="AC41" s="54">
        <v>0</v>
      </c>
      <c r="AD41" s="54">
        <v>74</v>
      </c>
      <c r="AE41" s="55" t="s">
        <v>61</v>
      </c>
      <c r="AF41" s="23"/>
    </row>
    <row r="42" spans="2:32" ht="60.75" customHeight="1">
      <c r="B42" s="23"/>
      <c r="C42" s="49" t="s">
        <v>197</v>
      </c>
      <c r="D42" s="49" t="s">
        <v>198</v>
      </c>
      <c r="E42" s="50" t="s">
        <v>199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71</v>
      </c>
      <c r="O42" s="51" t="s">
        <v>72</v>
      </c>
      <c r="P42" s="53" t="s">
        <v>52</v>
      </c>
      <c r="Q42" s="53" t="s">
        <v>102</v>
      </c>
      <c r="R42" s="51">
        <v>9148538</v>
      </c>
      <c r="S42" s="51">
        <v>9148538</v>
      </c>
      <c r="T42" s="51">
        <v>9148538</v>
      </c>
      <c r="U42" s="51">
        <v>9148538</v>
      </c>
      <c r="V42" s="51">
        <v>9148538</v>
      </c>
      <c r="W42" s="51">
        <v>9148538</v>
      </c>
      <c r="X42" s="51">
        <v>9148538</v>
      </c>
      <c r="Y42" s="54">
        <f t="shared" si="0"/>
        <v>100</v>
      </c>
      <c r="Z42" s="53">
        <v>0</v>
      </c>
      <c r="AA42" s="53" t="s">
        <v>88</v>
      </c>
      <c r="AB42" s="47">
        <v>0</v>
      </c>
      <c r="AC42" s="54">
        <v>0</v>
      </c>
      <c r="AD42" s="54">
        <v>0</v>
      </c>
      <c r="AE42" s="55" t="s">
        <v>61</v>
      </c>
      <c r="AF42" s="23"/>
    </row>
    <row r="43" spans="2:32" ht="60.75" customHeight="1">
      <c r="B43" s="23"/>
      <c r="C43" s="49" t="s">
        <v>200</v>
      </c>
      <c r="D43" s="49" t="s">
        <v>201</v>
      </c>
      <c r="E43" s="50" t="s">
        <v>202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203</v>
      </c>
      <c r="O43" s="51" t="s">
        <v>72</v>
      </c>
      <c r="P43" s="53" t="s">
        <v>52</v>
      </c>
      <c r="Q43" s="53" t="s">
        <v>102</v>
      </c>
      <c r="R43" s="51">
        <v>4549034</v>
      </c>
      <c r="S43" s="51">
        <v>4549034</v>
      </c>
      <c r="T43" s="51">
        <v>4549034</v>
      </c>
      <c r="U43" s="51">
        <v>4549034</v>
      </c>
      <c r="V43" s="51">
        <v>4549034</v>
      </c>
      <c r="W43" s="51">
        <v>4549034</v>
      </c>
      <c r="X43" s="51">
        <v>4549034</v>
      </c>
      <c r="Y43" s="54">
        <f t="shared" si="0"/>
        <v>100</v>
      </c>
      <c r="Z43" s="53">
        <v>0</v>
      </c>
      <c r="AA43" s="53" t="s">
        <v>140</v>
      </c>
      <c r="AB43" s="47">
        <v>272</v>
      </c>
      <c r="AC43" s="54">
        <v>0</v>
      </c>
      <c r="AD43" s="54">
        <v>0</v>
      </c>
      <c r="AE43" s="55" t="s">
        <v>61</v>
      </c>
      <c r="AF43" s="23"/>
    </row>
    <row r="44" spans="2:32" ht="60.75" customHeight="1">
      <c r="B44" s="23"/>
      <c r="C44" s="49" t="s">
        <v>204</v>
      </c>
      <c r="D44" s="49" t="s">
        <v>205</v>
      </c>
      <c r="E44" s="50" t="s">
        <v>206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71</v>
      </c>
      <c r="O44" s="51" t="s">
        <v>51</v>
      </c>
      <c r="P44" s="53" t="s">
        <v>52</v>
      </c>
      <c r="Q44" s="53" t="s">
        <v>102</v>
      </c>
      <c r="R44" s="51">
        <v>235927.77</v>
      </c>
      <c r="S44" s="51">
        <v>235927.77</v>
      </c>
      <c r="T44" s="51">
        <v>235927.77</v>
      </c>
      <c r="U44" s="51">
        <v>235927.77</v>
      </c>
      <c r="V44" s="51">
        <v>235927.77</v>
      </c>
      <c r="W44" s="51">
        <v>235927.77</v>
      </c>
      <c r="X44" s="51">
        <v>233487.14</v>
      </c>
      <c r="Y44" s="54">
        <f t="shared" si="0"/>
        <v>100</v>
      </c>
      <c r="Z44" s="53">
        <v>0</v>
      </c>
      <c r="AA44" s="53" t="s">
        <v>88</v>
      </c>
      <c r="AB44" s="47">
        <v>0</v>
      </c>
      <c r="AC44" s="54">
        <v>0</v>
      </c>
      <c r="AD44" s="54">
        <v>0</v>
      </c>
      <c r="AE44" s="55" t="s">
        <v>61</v>
      </c>
      <c r="AF44" s="23"/>
    </row>
    <row r="45" spans="2:32" ht="67.5" customHeight="1">
      <c r="B45" s="23"/>
      <c r="C45" s="49" t="s">
        <v>207</v>
      </c>
      <c r="D45" s="49" t="s">
        <v>208</v>
      </c>
      <c r="E45" s="50" t="s">
        <v>209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110</v>
      </c>
      <c r="O45" s="51" t="s">
        <v>97</v>
      </c>
      <c r="P45" s="53" t="s">
        <v>52</v>
      </c>
      <c r="Q45" s="53" t="s">
        <v>102</v>
      </c>
      <c r="R45" s="51">
        <v>1493448.13</v>
      </c>
      <c r="S45" s="51">
        <v>1493448.13</v>
      </c>
      <c r="T45" s="51">
        <v>1493448.13</v>
      </c>
      <c r="U45" s="51">
        <v>1493448.13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88</v>
      </c>
      <c r="AB45" s="47">
        <v>672</v>
      </c>
      <c r="AC45" s="54">
        <v>0</v>
      </c>
      <c r="AD45" s="54">
        <v>100</v>
      </c>
      <c r="AE45" s="55" t="s">
        <v>61</v>
      </c>
      <c r="AF45" s="23"/>
    </row>
    <row r="46" spans="2:32" ht="60.75" customHeight="1">
      <c r="B46" s="23"/>
      <c r="C46" s="49" t="s">
        <v>210</v>
      </c>
      <c r="D46" s="49" t="s">
        <v>211</v>
      </c>
      <c r="E46" s="50" t="s">
        <v>212</v>
      </c>
      <c r="F46" s="50" t="s">
        <v>5</v>
      </c>
      <c r="G46" s="50" t="s">
        <v>43</v>
      </c>
      <c r="H46" s="51" t="s">
        <v>167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110</v>
      </c>
      <c r="O46" s="51" t="s">
        <v>101</v>
      </c>
      <c r="P46" s="53" t="s">
        <v>52</v>
      </c>
      <c r="Q46" s="53" t="s">
        <v>102</v>
      </c>
      <c r="R46" s="51">
        <v>110619.77</v>
      </c>
      <c r="S46" s="51">
        <v>109996.35</v>
      </c>
      <c r="T46" s="51">
        <v>109996.35</v>
      </c>
      <c r="U46" s="51">
        <v>109996.35</v>
      </c>
      <c r="V46" s="51">
        <v>109996.35</v>
      </c>
      <c r="W46" s="51">
        <v>109996.35</v>
      </c>
      <c r="X46" s="51">
        <v>109519.54</v>
      </c>
      <c r="Y46" s="54">
        <f t="shared" si="0"/>
        <v>100</v>
      </c>
      <c r="Z46" s="53">
        <v>0</v>
      </c>
      <c r="AA46" s="53" t="s">
        <v>60</v>
      </c>
      <c r="AB46" s="47">
        <v>92</v>
      </c>
      <c r="AC46" s="54">
        <v>0</v>
      </c>
      <c r="AD46" s="54">
        <v>100</v>
      </c>
      <c r="AE46" s="55" t="s">
        <v>61</v>
      </c>
      <c r="AF46" s="23"/>
    </row>
    <row r="47" spans="2:32" ht="60.75" customHeight="1">
      <c r="B47" s="23"/>
      <c r="C47" s="49" t="s">
        <v>213</v>
      </c>
      <c r="D47" s="49" t="s">
        <v>214</v>
      </c>
      <c r="E47" s="50" t="s">
        <v>215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110</v>
      </c>
      <c r="O47" s="51" t="s">
        <v>101</v>
      </c>
      <c r="P47" s="53" t="s">
        <v>52</v>
      </c>
      <c r="Q47" s="53" t="s">
        <v>102</v>
      </c>
      <c r="R47" s="51">
        <v>153820.86</v>
      </c>
      <c r="S47" s="51">
        <v>153820.86</v>
      </c>
      <c r="T47" s="51">
        <v>153820.86</v>
      </c>
      <c r="U47" s="51">
        <v>153820.86</v>
      </c>
      <c r="V47" s="51">
        <v>153820.31</v>
      </c>
      <c r="W47" s="51">
        <v>153820.31</v>
      </c>
      <c r="X47" s="51">
        <v>153157.28</v>
      </c>
      <c r="Y47" s="54">
        <f t="shared" si="0"/>
        <v>99.99964244121377</v>
      </c>
      <c r="Z47" s="53">
        <v>0</v>
      </c>
      <c r="AA47" s="53" t="s">
        <v>60</v>
      </c>
      <c r="AB47" s="47">
        <v>57</v>
      </c>
      <c r="AC47" s="54">
        <v>0</v>
      </c>
      <c r="AD47" s="54">
        <v>100</v>
      </c>
      <c r="AE47" s="55" t="s">
        <v>61</v>
      </c>
      <c r="AF47" s="23"/>
    </row>
    <row r="48" spans="2:32" ht="60.75" customHeight="1">
      <c r="B48" s="23"/>
      <c r="C48" s="49" t="s">
        <v>216</v>
      </c>
      <c r="D48" s="49" t="s">
        <v>217</v>
      </c>
      <c r="E48" s="50" t="s">
        <v>218</v>
      </c>
      <c r="F48" s="50" t="s">
        <v>5</v>
      </c>
      <c r="G48" s="50" t="s">
        <v>43</v>
      </c>
      <c r="H48" s="51" t="s">
        <v>167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110</v>
      </c>
      <c r="O48" s="51" t="s">
        <v>101</v>
      </c>
      <c r="P48" s="53" t="s">
        <v>52</v>
      </c>
      <c r="Q48" s="53" t="s">
        <v>102</v>
      </c>
      <c r="R48" s="51">
        <v>2572687.89</v>
      </c>
      <c r="S48" s="51">
        <v>2191219.12</v>
      </c>
      <c r="T48" s="51">
        <v>2191219.12</v>
      </c>
      <c r="U48" s="51">
        <v>2191219.12</v>
      </c>
      <c r="V48" s="51">
        <v>2191219.12</v>
      </c>
      <c r="W48" s="51">
        <v>2191219.12</v>
      </c>
      <c r="X48" s="51">
        <v>2180131.15</v>
      </c>
      <c r="Y48" s="54">
        <f t="shared" si="0"/>
        <v>100</v>
      </c>
      <c r="Z48" s="53">
        <v>0</v>
      </c>
      <c r="AA48" s="53" t="s">
        <v>219</v>
      </c>
      <c r="AB48" s="47">
        <v>418</v>
      </c>
      <c r="AC48" s="54">
        <v>0</v>
      </c>
      <c r="AD48" s="54">
        <v>70</v>
      </c>
      <c r="AE48" s="55" t="s">
        <v>61</v>
      </c>
      <c r="AF48" s="23"/>
    </row>
    <row r="49" spans="2:32" ht="60.75" customHeight="1">
      <c r="B49" s="23"/>
      <c r="C49" s="49" t="s">
        <v>220</v>
      </c>
      <c r="D49" s="49" t="s">
        <v>221</v>
      </c>
      <c r="E49" s="50" t="s">
        <v>222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110</v>
      </c>
      <c r="O49" s="51" t="s">
        <v>101</v>
      </c>
      <c r="P49" s="53" t="s">
        <v>52</v>
      </c>
      <c r="Q49" s="53" t="s">
        <v>102</v>
      </c>
      <c r="R49" s="51">
        <v>1471830.07</v>
      </c>
      <c r="S49" s="51">
        <v>1415452.52</v>
      </c>
      <c r="T49" s="51">
        <v>1415452.52</v>
      </c>
      <c r="U49" s="51">
        <v>1415452.52</v>
      </c>
      <c r="V49" s="51">
        <v>1415452.52</v>
      </c>
      <c r="W49" s="51">
        <v>1415452.52</v>
      </c>
      <c r="X49" s="51">
        <v>1409108.43</v>
      </c>
      <c r="Y49" s="54">
        <f t="shared" si="0"/>
        <v>100</v>
      </c>
      <c r="Z49" s="53">
        <v>0</v>
      </c>
      <c r="AA49" s="53" t="s">
        <v>219</v>
      </c>
      <c r="AB49" s="47">
        <v>238</v>
      </c>
      <c r="AC49" s="54">
        <v>0</v>
      </c>
      <c r="AD49" s="54">
        <v>1</v>
      </c>
      <c r="AE49" s="55" t="s">
        <v>61</v>
      </c>
      <c r="AF49" s="23"/>
    </row>
    <row r="50" spans="2:32" ht="60.75" customHeight="1">
      <c r="B50" s="23"/>
      <c r="C50" s="49" t="s">
        <v>223</v>
      </c>
      <c r="D50" s="49" t="s">
        <v>224</v>
      </c>
      <c r="E50" s="50" t="s">
        <v>225</v>
      </c>
      <c r="F50" s="50" t="s">
        <v>5</v>
      </c>
      <c r="G50" s="50" t="s">
        <v>43</v>
      </c>
      <c r="H50" s="51" t="s">
        <v>226</v>
      </c>
      <c r="I50" s="51" t="s">
        <v>145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227</v>
      </c>
      <c r="O50" s="51" t="s">
        <v>97</v>
      </c>
      <c r="P50" s="53" t="s">
        <v>52</v>
      </c>
      <c r="Q50" s="53" t="s">
        <v>102</v>
      </c>
      <c r="R50" s="51">
        <v>1732265.35</v>
      </c>
      <c r="S50" s="51">
        <v>1732265.35</v>
      </c>
      <c r="T50" s="51">
        <v>1732265.35</v>
      </c>
      <c r="U50" s="51">
        <v>1732265.35</v>
      </c>
      <c r="V50" s="51">
        <v>866132.69</v>
      </c>
      <c r="W50" s="51">
        <v>866132.69</v>
      </c>
      <c r="X50" s="51">
        <v>866132.69</v>
      </c>
      <c r="Y50" s="54">
        <f t="shared" si="0"/>
        <v>50.00000086591814</v>
      </c>
      <c r="Z50" s="53">
        <v>0</v>
      </c>
      <c r="AA50" s="53" t="s">
        <v>88</v>
      </c>
      <c r="AB50" s="47">
        <v>354</v>
      </c>
      <c r="AC50" s="54">
        <v>0</v>
      </c>
      <c r="AD50" s="54">
        <v>100</v>
      </c>
      <c r="AE50" s="55" t="s">
        <v>61</v>
      </c>
      <c r="AF50" s="23"/>
    </row>
    <row r="51" spans="2:32" ht="60.75" customHeight="1">
      <c r="B51" s="23"/>
      <c r="C51" s="49" t="s">
        <v>228</v>
      </c>
      <c r="D51" s="49" t="s">
        <v>229</v>
      </c>
      <c r="E51" s="50" t="s">
        <v>230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231</v>
      </c>
      <c r="O51" s="51" t="s">
        <v>97</v>
      </c>
      <c r="P51" s="53" t="s">
        <v>52</v>
      </c>
      <c r="Q51" s="53" t="s">
        <v>102</v>
      </c>
      <c r="R51" s="51">
        <v>31803999.37</v>
      </c>
      <c r="S51" s="51">
        <v>31803999.37</v>
      </c>
      <c r="T51" s="51">
        <v>31803999.37</v>
      </c>
      <c r="U51" s="51">
        <v>31803999.37</v>
      </c>
      <c r="V51" s="51">
        <v>6677893.91</v>
      </c>
      <c r="W51" s="51">
        <v>6677893.91</v>
      </c>
      <c r="X51" s="51">
        <v>6677893.91</v>
      </c>
      <c r="Y51" s="54">
        <f t="shared" si="0"/>
        <v>20.997025664322923</v>
      </c>
      <c r="Z51" s="53">
        <v>0</v>
      </c>
      <c r="AA51" s="53" t="s">
        <v>73</v>
      </c>
      <c r="AB51" s="47">
        <v>6450</v>
      </c>
      <c r="AC51" s="54">
        <v>0</v>
      </c>
      <c r="AD51" s="54">
        <v>0</v>
      </c>
      <c r="AE51" s="55" t="s">
        <v>61</v>
      </c>
      <c r="AF51" s="23"/>
    </row>
    <row r="52" spans="2:32" ht="60.75" customHeight="1">
      <c r="B52" s="23"/>
      <c r="C52" s="49" t="s">
        <v>232</v>
      </c>
      <c r="D52" s="49" t="s">
        <v>233</v>
      </c>
      <c r="E52" s="50" t="s">
        <v>234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96</v>
      </c>
      <c r="O52" s="51" t="s">
        <v>97</v>
      </c>
      <c r="P52" s="53" t="s">
        <v>52</v>
      </c>
      <c r="Q52" s="53" t="s">
        <v>102</v>
      </c>
      <c r="R52" s="51">
        <v>612807.64</v>
      </c>
      <c r="S52" s="51">
        <v>612807.64</v>
      </c>
      <c r="T52" s="51">
        <v>612807.64</v>
      </c>
      <c r="U52" s="51">
        <v>612807.64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88</v>
      </c>
      <c r="AB52" s="47">
        <v>0</v>
      </c>
      <c r="AC52" s="54">
        <v>0</v>
      </c>
      <c r="AD52" s="54">
        <v>0</v>
      </c>
      <c r="AE52" s="55" t="s">
        <v>61</v>
      </c>
      <c r="AF52" s="23"/>
    </row>
    <row r="53" spans="2:32" ht="60.75" customHeight="1">
      <c r="B53" s="23"/>
      <c r="C53" s="49" t="s">
        <v>235</v>
      </c>
      <c r="D53" s="49" t="s">
        <v>236</v>
      </c>
      <c r="E53" s="50" t="s">
        <v>237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96</v>
      </c>
      <c r="O53" s="51" t="s">
        <v>97</v>
      </c>
      <c r="P53" s="53" t="s">
        <v>52</v>
      </c>
      <c r="Q53" s="53" t="s">
        <v>102</v>
      </c>
      <c r="R53" s="51">
        <v>5404619.49</v>
      </c>
      <c r="S53" s="51">
        <v>5404619.49</v>
      </c>
      <c r="T53" s="51">
        <v>5404619.49</v>
      </c>
      <c r="U53" s="51">
        <v>5404619.49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88</v>
      </c>
      <c r="AB53" s="47">
        <v>0</v>
      </c>
      <c r="AC53" s="54">
        <v>0</v>
      </c>
      <c r="AD53" s="54">
        <v>0</v>
      </c>
      <c r="AE53" s="55" t="s">
        <v>61</v>
      </c>
      <c r="AF53" s="23"/>
    </row>
    <row r="54" spans="2:32" ht="60.75" customHeight="1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241</v>
      </c>
      <c r="O54" s="51" t="s">
        <v>97</v>
      </c>
      <c r="P54" s="53" t="s">
        <v>52</v>
      </c>
      <c r="Q54" s="53" t="s">
        <v>102</v>
      </c>
      <c r="R54" s="51">
        <v>3720258.64</v>
      </c>
      <c r="S54" s="51">
        <v>3720258.64</v>
      </c>
      <c r="T54" s="51">
        <v>3720258.64</v>
      </c>
      <c r="U54" s="51">
        <v>3720258.64</v>
      </c>
      <c r="V54" s="51">
        <v>0</v>
      </c>
      <c r="W54" s="51">
        <v>0</v>
      </c>
      <c r="X54" s="51">
        <v>0</v>
      </c>
      <c r="Y54" s="54">
        <f t="shared" si="0"/>
        <v>0</v>
      </c>
      <c r="Z54" s="53">
        <v>0</v>
      </c>
      <c r="AA54" s="53" t="s">
        <v>88</v>
      </c>
      <c r="AB54" s="47">
        <v>0</v>
      </c>
      <c r="AC54" s="54">
        <v>0</v>
      </c>
      <c r="AD54" s="54">
        <v>0</v>
      </c>
      <c r="AE54" s="55" t="s">
        <v>61</v>
      </c>
      <c r="AF54" s="23"/>
    </row>
    <row r="55" spans="2:32" ht="60.75" customHeight="1">
      <c r="B55" s="23"/>
      <c r="C55" s="49" t="s">
        <v>242</v>
      </c>
      <c r="D55" s="49" t="s">
        <v>243</v>
      </c>
      <c r="E55" s="50" t="s">
        <v>244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96</v>
      </c>
      <c r="O55" s="51" t="s">
        <v>97</v>
      </c>
      <c r="P55" s="53" t="s">
        <v>52</v>
      </c>
      <c r="Q55" s="53" t="s">
        <v>102</v>
      </c>
      <c r="R55" s="51">
        <v>8177726.62</v>
      </c>
      <c r="S55" s="51">
        <v>8177726.62</v>
      </c>
      <c r="T55" s="51">
        <v>8177726.62</v>
      </c>
      <c r="U55" s="51">
        <v>8177726.62</v>
      </c>
      <c r="V55" s="51">
        <v>0</v>
      </c>
      <c r="W55" s="51">
        <v>0</v>
      </c>
      <c r="X55" s="51">
        <v>0</v>
      </c>
      <c r="Y55" s="54">
        <f t="shared" si="0"/>
        <v>0</v>
      </c>
      <c r="Z55" s="53">
        <v>0</v>
      </c>
      <c r="AA55" s="53" t="s">
        <v>88</v>
      </c>
      <c r="AB55" s="47">
        <v>177</v>
      </c>
      <c r="AC55" s="54">
        <v>0</v>
      </c>
      <c r="AD55" s="54">
        <v>0</v>
      </c>
      <c r="AE55" s="55" t="s">
        <v>61</v>
      </c>
      <c r="AF55" s="23"/>
    </row>
  </sheetData>
  <mergeCells count="8">
    <mergeCell ref="C3:M3"/>
    <mergeCell ref="AD3:AE3"/>
    <mergeCell ref="D7:H7"/>
    <mergeCell ref="M7:Q7"/>
    <mergeCell ref="C15:P15"/>
    <mergeCell ref="Q15:Z15"/>
    <mergeCell ref="AA15:AD15"/>
    <mergeCell ref="AE15:AE1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25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45"/>
  <sheetViews>
    <sheetView showGridLines="0" tabSelected="1" view="pageBreakPreview" zoomScale="80" zoomScaleSheetLayoutView="80" workbookViewId="0" topLeftCell="A1">
      <selection activeCell="D21" sqref="D2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7.00390625" style="13" customWidth="1"/>
    <col min="23" max="23" width="16.375" style="13" customWidth="1"/>
    <col min="24" max="24" width="16.25390625" style="13" customWidth="1"/>
    <col min="25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3:40" s="56" customFormat="1" ht="15.75" customHeight="1">
      <c r="C7" s="57" t="s">
        <v>344</v>
      </c>
      <c r="D7" s="59">
        <v>2015</v>
      </c>
      <c r="E7" s="59"/>
      <c r="F7" s="59"/>
      <c r="G7" s="59"/>
      <c r="H7" s="59"/>
      <c r="I7" s="57"/>
      <c r="J7" s="60"/>
      <c r="K7" s="60"/>
      <c r="L7" s="60"/>
      <c r="M7" s="59"/>
      <c r="N7" s="59"/>
      <c r="O7" s="59"/>
      <c r="P7" s="59"/>
      <c r="Q7" s="59"/>
      <c r="R7" s="60"/>
      <c r="S7" s="60"/>
      <c r="T7" s="60"/>
      <c r="U7" s="60"/>
      <c r="V7" s="60"/>
      <c r="W7" s="61"/>
      <c r="X7" s="61"/>
      <c r="AN7" s="62"/>
    </row>
    <row r="8" spans="3:40" s="56" customFormat="1" ht="15.75" customHeight="1" thickBot="1">
      <c r="C8" s="57" t="s">
        <v>345</v>
      </c>
      <c r="D8" s="58">
        <v>2015</v>
      </c>
      <c r="E8" s="58"/>
      <c r="F8" s="58"/>
      <c r="G8" s="58"/>
      <c r="H8" s="58"/>
      <c r="I8" s="57"/>
      <c r="J8" s="60"/>
      <c r="K8" s="60"/>
      <c r="L8" s="60"/>
      <c r="M8" s="58"/>
      <c r="N8" s="58"/>
      <c r="O8" s="58"/>
      <c r="P8" s="58"/>
      <c r="Q8" s="58"/>
      <c r="R8" s="60"/>
      <c r="S8" s="60"/>
      <c r="T8" s="60"/>
      <c r="U8" s="60"/>
      <c r="V8" s="60"/>
      <c r="W8" s="61"/>
      <c r="X8" s="61"/>
      <c r="AN8" s="62"/>
    </row>
    <row r="9" spans="3:40" s="56" customFormat="1" ht="15.75" customHeight="1" thickBot="1">
      <c r="C9" s="63" t="s">
        <v>346</v>
      </c>
      <c r="D9" s="64" t="s">
        <v>347</v>
      </c>
      <c r="E9" s="65"/>
      <c r="F9" s="65"/>
      <c r="G9" s="65"/>
      <c r="H9" s="65"/>
      <c r="I9" s="63"/>
      <c r="J9" s="60"/>
      <c r="K9" s="60"/>
      <c r="L9" s="60"/>
      <c r="M9" s="65"/>
      <c r="N9" s="65"/>
      <c r="O9" s="65"/>
      <c r="P9" s="65"/>
      <c r="Q9" s="65"/>
      <c r="R9" s="65"/>
      <c r="S9" s="60"/>
      <c r="T9" s="60"/>
      <c r="U9" s="60"/>
      <c r="V9" s="60"/>
      <c r="W9" s="61"/>
      <c r="X9" s="61"/>
      <c r="AN9" s="62"/>
    </row>
    <row r="10" spans="3:40" s="56" customFormat="1" ht="15.75" customHeight="1">
      <c r="C10" s="58" t="s">
        <v>348</v>
      </c>
      <c r="D10" s="57" t="s">
        <v>349</v>
      </c>
      <c r="E10" s="57"/>
      <c r="F10" s="57"/>
      <c r="G10" s="57"/>
      <c r="H10" s="57"/>
      <c r="I10" s="58"/>
      <c r="J10" s="60"/>
      <c r="K10" s="60"/>
      <c r="L10" s="60"/>
      <c r="M10" s="57"/>
      <c r="N10" s="57"/>
      <c r="O10" s="57"/>
      <c r="P10" s="57"/>
      <c r="Q10" s="57"/>
      <c r="R10" s="60"/>
      <c r="S10" s="60"/>
      <c r="T10" s="60"/>
      <c r="U10" s="60"/>
      <c r="V10" s="60"/>
      <c r="W10" s="61"/>
      <c r="X10" s="61"/>
      <c r="AN10" s="62"/>
    </row>
    <row r="11" spans="3:40" s="56" customFormat="1" ht="15" customHeight="1">
      <c r="C11" s="58" t="s">
        <v>350</v>
      </c>
      <c r="D11" s="58" t="s">
        <v>351</v>
      </c>
      <c r="E11" s="58"/>
      <c r="F11" s="58"/>
      <c r="G11" s="58"/>
      <c r="H11" s="58"/>
      <c r="I11" s="58"/>
      <c r="J11" s="66"/>
      <c r="K11" s="66"/>
      <c r="L11" s="66"/>
      <c r="M11" s="58"/>
      <c r="N11" s="58"/>
      <c r="O11" s="58"/>
      <c r="P11" s="58"/>
      <c r="Q11" s="58"/>
      <c r="R11" s="66"/>
      <c r="S11" s="66"/>
      <c r="T11" s="66"/>
      <c r="U11" s="66"/>
      <c r="V11" s="66"/>
      <c r="W11" s="66"/>
      <c r="X11" s="66"/>
      <c r="AN11" s="62"/>
    </row>
    <row r="12" spans="1:40" ht="12.75">
      <c r="A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N12" s="69"/>
    </row>
    <row r="13" spans="3:40" s="56" customFormat="1" ht="29.25" customHeight="1">
      <c r="C13" s="70" t="s">
        <v>352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E13" s="23"/>
      <c r="AN13" s="62"/>
    </row>
    <row r="14" spans="2:32" ht="7.5" customHeight="1">
      <c r="B14" s="23"/>
      <c r="C14" s="20"/>
      <c r="D14" s="20"/>
      <c r="E14" s="20"/>
      <c r="F14" s="23"/>
      <c r="G14" s="23"/>
      <c r="H14" s="23"/>
      <c r="I14" s="23"/>
      <c r="J14" s="2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3"/>
      <c r="AB14" s="23"/>
      <c r="AC14" s="23"/>
      <c r="AD14" s="23"/>
      <c r="AE14" s="23"/>
      <c r="AF14" s="23"/>
    </row>
    <row r="15" spans="2:32" ht="21" customHeight="1" thickBot="1">
      <c r="B15" s="23"/>
      <c r="C15" s="28" t="s">
        <v>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9" t="s">
        <v>9</v>
      </c>
      <c r="R15" s="31"/>
      <c r="S15" s="31"/>
      <c r="T15" s="31"/>
      <c r="U15" s="31"/>
      <c r="V15" s="31"/>
      <c r="W15" s="31"/>
      <c r="X15" s="31"/>
      <c r="Y15" s="31"/>
      <c r="Z15" s="30"/>
      <c r="AA15" s="32" t="s">
        <v>10</v>
      </c>
      <c r="AB15" s="34"/>
      <c r="AC15" s="34"/>
      <c r="AD15" s="33"/>
      <c r="AE15" s="35" t="s">
        <v>11</v>
      </c>
      <c r="AF15" s="23"/>
    </row>
    <row r="16" spans="2:32" s="36" customFormat="1" ht="38.25" customHeight="1">
      <c r="B16" s="37"/>
      <c r="C16" s="38" t="s">
        <v>12</v>
      </c>
      <c r="D16" s="39" t="s">
        <v>13</v>
      </c>
      <c r="E16" s="39" t="s">
        <v>14</v>
      </c>
      <c r="F16" s="39" t="s">
        <v>15</v>
      </c>
      <c r="G16" s="39" t="s">
        <v>16</v>
      </c>
      <c r="H16" s="39" t="s">
        <v>17</v>
      </c>
      <c r="I16" s="39" t="s">
        <v>18</v>
      </c>
      <c r="J16" s="39" t="s">
        <v>19</v>
      </c>
      <c r="K16" s="39" t="s">
        <v>20</v>
      </c>
      <c r="L16" s="40" t="s">
        <v>21</v>
      </c>
      <c r="M16" s="39" t="s">
        <v>22</v>
      </c>
      <c r="N16" s="39" t="s">
        <v>23</v>
      </c>
      <c r="O16" s="39" t="s">
        <v>24</v>
      </c>
      <c r="P16" s="39" t="s">
        <v>25</v>
      </c>
      <c r="Q16" s="39" t="s">
        <v>26</v>
      </c>
      <c r="R16" s="39" t="s">
        <v>27</v>
      </c>
      <c r="S16" s="39" t="s">
        <v>28</v>
      </c>
      <c r="T16" s="40" t="s">
        <v>29</v>
      </c>
      <c r="U16" s="39" t="s">
        <v>30</v>
      </c>
      <c r="V16" s="39" t="s">
        <v>31</v>
      </c>
      <c r="W16" s="39" t="s">
        <v>32</v>
      </c>
      <c r="X16" s="39" t="s">
        <v>33</v>
      </c>
      <c r="Y16" s="39" t="s">
        <v>34</v>
      </c>
      <c r="Z16" s="39" t="s">
        <v>35</v>
      </c>
      <c r="AA16" s="39" t="s">
        <v>36</v>
      </c>
      <c r="AB16" s="39" t="s">
        <v>37</v>
      </c>
      <c r="AC16" s="39" t="s">
        <v>38</v>
      </c>
      <c r="AD16" s="39" t="s">
        <v>39</v>
      </c>
      <c r="AE16" s="35"/>
      <c r="AF16" s="37"/>
    </row>
    <row r="17" spans="2:32" ht="60.75" customHeight="1">
      <c r="B17" s="23"/>
      <c r="C17" s="49" t="s">
        <v>245</v>
      </c>
      <c r="D17" s="49" t="s">
        <v>246</v>
      </c>
      <c r="E17" s="50" t="s">
        <v>247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57</v>
      </c>
      <c r="O17" s="51" t="s">
        <v>77</v>
      </c>
      <c r="P17" s="53" t="s">
        <v>52</v>
      </c>
      <c r="Q17" s="53" t="s">
        <v>248</v>
      </c>
      <c r="R17" s="51">
        <v>5189713.28</v>
      </c>
      <c r="S17" s="51">
        <v>5189713.28</v>
      </c>
      <c r="T17" s="51">
        <v>5189713.28</v>
      </c>
      <c r="U17" s="51">
        <v>5189713.28</v>
      </c>
      <c r="V17" s="51">
        <v>4002501.69</v>
      </c>
      <c r="W17" s="51">
        <v>4002501.69</v>
      </c>
      <c r="X17" s="51">
        <v>3966360.01</v>
      </c>
      <c r="Y17" s="54">
        <f aca="true" t="shared" si="0" ref="Y17:Y45">IF(ISERROR(W17/S17),0,((W17/S17)*100))</f>
        <v>77.1237537423262</v>
      </c>
      <c r="Z17" s="53">
        <v>0</v>
      </c>
      <c r="AA17" s="53" t="s">
        <v>60</v>
      </c>
      <c r="AB17" s="47">
        <v>18279</v>
      </c>
      <c r="AC17" s="54">
        <v>0</v>
      </c>
      <c r="AD17" s="54">
        <v>100</v>
      </c>
      <c r="AE17" s="55" t="s">
        <v>61</v>
      </c>
      <c r="AF17" s="23"/>
    </row>
    <row r="18" spans="2:32" ht="60.75" customHeight="1">
      <c r="B18" s="23"/>
      <c r="C18" s="49" t="s">
        <v>249</v>
      </c>
      <c r="D18" s="49" t="s">
        <v>250</v>
      </c>
      <c r="E18" s="50" t="s">
        <v>251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57</v>
      </c>
      <c r="O18" s="51" t="s">
        <v>77</v>
      </c>
      <c r="P18" s="53" t="s">
        <v>52</v>
      </c>
      <c r="Q18" s="53" t="s">
        <v>248</v>
      </c>
      <c r="R18" s="51">
        <v>1487273.75</v>
      </c>
      <c r="S18" s="51">
        <v>1487273.75</v>
      </c>
      <c r="T18" s="51">
        <v>1487273.75</v>
      </c>
      <c r="U18" s="51">
        <v>1487273.75</v>
      </c>
      <c r="V18" s="51">
        <v>1292400.81</v>
      </c>
      <c r="W18" s="51">
        <v>1292400.81</v>
      </c>
      <c r="X18" s="51">
        <v>1279031.13</v>
      </c>
      <c r="Y18" s="54">
        <f t="shared" si="0"/>
        <v>86.89730522037385</v>
      </c>
      <c r="Z18" s="53">
        <v>0</v>
      </c>
      <c r="AA18" s="53" t="s">
        <v>60</v>
      </c>
      <c r="AB18" s="47">
        <v>5345</v>
      </c>
      <c r="AC18" s="54">
        <v>0</v>
      </c>
      <c r="AD18" s="54">
        <v>100</v>
      </c>
      <c r="AE18" s="55" t="s">
        <v>61</v>
      </c>
      <c r="AF18" s="23"/>
    </row>
    <row r="19" spans="2:32" ht="60.75" customHeight="1">
      <c r="B19" s="23"/>
      <c r="C19" s="49" t="s">
        <v>252</v>
      </c>
      <c r="D19" s="49" t="s">
        <v>253</v>
      </c>
      <c r="E19" s="50" t="s">
        <v>254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57</v>
      </c>
      <c r="O19" s="51" t="s">
        <v>77</v>
      </c>
      <c r="P19" s="53" t="s">
        <v>52</v>
      </c>
      <c r="Q19" s="53" t="s">
        <v>248</v>
      </c>
      <c r="R19" s="51">
        <v>2734044.18</v>
      </c>
      <c r="S19" s="51">
        <v>2734044.18</v>
      </c>
      <c r="T19" s="51">
        <v>2734044.18</v>
      </c>
      <c r="U19" s="51">
        <v>2734044.18</v>
      </c>
      <c r="V19" s="51">
        <v>1812074.09</v>
      </c>
      <c r="W19" s="51">
        <v>1812074.09</v>
      </c>
      <c r="X19" s="51">
        <v>1797416.04</v>
      </c>
      <c r="Y19" s="54">
        <f t="shared" si="0"/>
        <v>66.27815685114496</v>
      </c>
      <c r="Z19" s="53">
        <v>0</v>
      </c>
      <c r="AA19" s="53" t="s">
        <v>60</v>
      </c>
      <c r="AB19" s="47">
        <v>3942</v>
      </c>
      <c r="AC19" s="54">
        <v>0</v>
      </c>
      <c r="AD19" s="54">
        <v>88</v>
      </c>
      <c r="AE19" s="55" t="s">
        <v>61</v>
      </c>
      <c r="AF19" s="23"/>
    </row>
    <row r="20" spans="2:32" ht="60.75" customHeight="1">
      <c r="B20" s="23"/>
      <c r="C20" s="49" t="s">
        <v>255</v>
      </c>
      <c r="D20" s="49" t="s">
        <v>256</v>
      </c>
      <c r="E20" s="50" t="s">
        <v>257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57</v>
      </c>
      <c r="O20" s="51" t="s">
        <v>77</v>
      </c>
      <c r="P20" s="53" t="s">
        <v>52</v>
      </c>
      <c r="Q20" s="53" t="s">
        <v>248</v>
      </c>
      <c r="R20" s="51">
        <v>879174.63</v>
      </c>
      <c r="S20" s="51">
        <v>879174.63</v>
      </c>
      <c r="T20" s="51">
        <v>879174.63</v>
      </c>
      <c r="U20" s="51">
        <v>879174.63</v>
      </c>
      <c r="V20" s="51">
        <v>495838.63</v>
      </c>
      <c r="W20" s="51">
        <v>495838.63</v>
      </c>
      <c r="X20" s="51">
        <v>492408.81</v>
      </c>
      <c r="Y20" s="54">
        <f t="shared" si="0"/>
        <v>56.39819588515651</v>
      </c>
      <c r="Z20" s="53">
        <v>0</v>
      </c>
      <c r="AA20" s="53" t="s">
        <v>60</v>
      </c>
      <c r="AB20" s="47">
        <v>5345</v>
      </c>
      <c r="AC20" s="54">
        <v>0</v>
      </c>
      <c r="AD20" s="54">
        <v>100</v>
      </c>
      <c r="AE20" s="55" t="s">
        <v>61</v>
      </c>
      <c r="AF20" s="23"/>
    </row>
    <row r="21" spans="2:32" ht="60.75" customHeight="1">
      <c r="B21" s="23"/>
      <c r="C21" s="49" t="s">
        <v>258</v>
      </c>
      <c r="D21" s="49" t="s">
        <v>259</v>
      </c>
      <c r="E21" s="50" t="s">
        <v>260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57</v>
      </c>
      <c r="O21" s="51" t="s">
        <v>77</v>
      </c>
      <c r="P21" s="53" t="s">
        <v>52</v>
      </c>
      <c r="Q21" s="53" t="s">
        <v>248</v>
      </c>
      <c r="R21" s="51">
        <v>362579.31</v>
      </c>
      <c r="S21" s="51">
        <v>362579.31</v>
      </c>
      <c r="T21" s="51">
        <v>362579.31</v>
      </c>
      <c r="U21" s="51">
        <v>362579.31</v>
      </c>
      <c r="V21" s="51">
        <v>357100.77</v>
      </c>
      <c r="W21" s="51">
        <v>357100.77</v>
      </c>
      <c r="X21" s="51">
        <v>353406.63</v>
      </c>
      <c r="Y21" s="54">
        <f t="shared" si="0"/>
        <v>98.48900920463444</v>
      </c>
      <c r="Z21" s="53">
        <v>0</v>
      </c>
      <c r="AA21" s="53" t="s">
        <v>60</v>
      </c>
      <c r="AB21" s="47">
        <v>24</v>
      </c>
      <c r="AC21" s="54">
        <v>0</v>
      </c>
      <c r="AD21" s="54">
        <v>100</v>
      </c>
      <c r="AE21" s="55" t="s">
        <v>61</v>
      </c>
      <c r="AF21" s="23"/>
    </row>
    <row r="22" spans="2:32" ht="60.75" customHeight="1">
      <c r="B22" s="23"/>
      <c r="C22" s="49" t="s">
        <v>261</v>
      </c>
      <c r="D22" s="49" t="s">
        <v>262</v>
      </c>
      <c r="E22" s="50" t="s">
        <v>263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57</v>
      </c>
      <c r="O22" s="51" t="s">
        <v>77</v>
      </c>
      <c r="P22" s="53" t="s">
        <v>52</v>
      </c>
      <c r="Q22" s="53" t="s">
        <v>248</v>
      </c>
      <c r="R22" s="51">
        <v>1072244.74</v>
      </c>
      <c r="S22" s="51">
        <v>1072244.74</v>
      </c>
      <c r="T22" s="51">
        <v>1072244.74</v>
      </c>
      <c r="U22" s="51">
        <v>1072244.74</v>
      </c>
      <c r="V22" s="51">
        <v>876576.83</v>
      </c>
      <c r="W22" s="51">
        <v>876576.83</v>
      </c>
      <c r="X22" s="51">
        <v>868376.29</v>
      </c>
      <c r="Y22" s="54">
        <f t="shared" si="0"/>
        <v>81.75156261433374</v>
      </c>
      <c r="Z22" s="53">
        <v>0</v>
      </c>
      <c r="AA22" s="53" t="s">
        <v>60</v>
      </c>
      <c r="AB22" s="47">
        <v>84</v>
      </c>
      <c r="AC22" s="54">
        <v>0</v>
      </c>
      <c r="AD22" s="54">
        <v>100</v>
      </c>
      <c r="AE22" s="55" t="s">
        <v>61</v>
      </c>
      <c r="AF22" s="23"/>
    </row>
    <row r="23" spans="2:32" ht="60.75" customHeight="1">
      <c r="B23" s="23"/>
      <c r="C23" s="49" t="s">
        <v>264</v>
      </c>
      <c r="D23" s="49" t="s">
        <v>265</v>
      </c>
      <c r="E23" s="50" t="s">
        <v>266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57</v>
      </c>
      <c r="O23" s="51" t="s">
        <v>77</v>
      </c>
      <c r="P23" s="53" t="s">
        <v>52</v>
      </c>
      <c r="Q23" s="53" t="s">
        <v>248</v>
      </c>
      <c r="R23" s="51">
        <v>2960866.15</v>
      </c>
      <c r="S23" s="51">
        <v>2960866.15</v>
      </c>
      <c r="T23" s="51">
        <v>2960866.15</v>
      </c>
      <c r="U23" s="51">
        <v>2960866.15</v>
      </c>
      <c r="V23" s="51">
        <v>972428.84</v>
      </c>
      <c r="W23" s="51">
        <v>972428.84</v>
      </c>
      <c r="X23" s="51">
        <v>971184.97</v>
      </c>
      <c r="Y23" s="54">
        <f t="shared" si="0"/>
        <v>32.84271529802183</v>
      </c>
      <c r="Z23" s="53">
        <v>0</v>
      </c>
      <c r="AA23" s="53" t="s">
        <v>60</v>
      </c>
      <c r="AB23" s="47">
        <v>340</v>
      </c>
      <c r="AC23" s="54">
        <v>0</v>
      </c>
      <c r="AD23" s="54">
        <v>57</v>
      </c>
      <c r="AE23" s="55" t="s">
        <v>61</v>
      </c>
      <c r="AF23" s="23"/>
    </row>
    <row r="24" spans="2:32" ht="60.75" customHeight="1">
      <c r="B24" s="23"/>
      <c r="C24" s="49" t="s">
        <v>267</v>
      </c>
      <c r="D24" s="49" t="s">
        <v>268</v>
      </c>
      <c r="E24" s="50" t="s">
        <v>269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57</v>
      </c>
      <c r="O24" s="51" t="s">
        <v>77</v>
      </c>
      <c r="P24" s="53" t="s">
        <v>52</v>
      </c>
      <c r="Q24" s="53" t="s">
        <v>248</v>
      </c>
      <c r="R24" s="51">
        <v>2534597.96</v>
      </c>
      <c r="S24" s="51">
        <v>2534597.96</v>
      </c>
      <c r="T24" s="51">
        <v>2534597.96</v>
      </c>
      <c r="U24" s="51">
        <v>2534597.96</v>
      </c>
      <c r="V24" s="51">
        <v>1184853.23</v>
      </c>
      <c r="W24" s="51">
        <v>1184853.23</v>
      </c>
      <c r="X24" s="51">
        <v>1178580.21</v>
      </c>
      <c r="Y24" s="54">
        <f t="shared" si="0"/>
        <v>46.74718628748521</v>
      </c>
      <c r="Z24" s="53">
        <v>0</v>
      </c>
      <c r="AA24" s="53" t="s">
        <v>60</v>
      </c>
      <c r="AB24" s="47">
        <v>176</v>
      </c>
      <c r="AC24" s="54">
        <v>0</v>
      </c>
      <c r="AD24" s="54">
        <v>89</v>
      </c>
      <c r="AE24" s="55" t="s">
        <v>61</v>
      </c>
      <c r="AF24" s="23"/>
    </row>
    <row r="25" spans="2:32" ht="60.75" customHeight="1">
      <c r="B25" s="23"/>
      <c r="C25" s="49" t="s">
        <v>270</v>
      </c>
      <c r="D25" s="49" t="s">
        <v>271</v>
      </c>
      <c r="E25" s="50" t="s">
        <v>272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110</v>
      </c>
      <c r="O25" s="51" t="s">
        <v>97</v>
      </c>
      <c r="P25" s="53" t="s">
        <v>52</v>
      </c>
      <c r="Q25" s="53" t="s">
        <v>248</v>
      </c>
      <c r="R25" s="51">
        <v>2325960.94</v>
      </c>
      <c r="S25" s="51">
        <v>2325960.94</v>
      </c>
      <c r="T25" s="51">
        <v>2325960.94</v>
      </c>
      <c r="U25" s="51">
        <v>2325960.94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88</v>
      </c>
      <c r="AB25" s="47">
        <v>4429</v>
      </c>
      <c r="AC25" s="54">
        <v>0</v>
      </c>
      <c r="AD25" s="54">
        <v>0</v>
      </c>
      <c r="AE25" s="55" t="s">
        <v>61</v>
      </c>
      <c r="AF25" s="23"/>
    </row>
    <row r="26" spans="2:32" ht="60.75" customHeight="1">
      <c r="B26" s="23"/>
      <c r="C26" s="49" t="s">
        <v>273</v>
      </c>
      <c r="D26" s="49" t="s">
        <v>274</v>
      </c>
      <c r="E26" s="50" t="s">
        <v>275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57</v>
      </c>
      <c r="O26" s="51" t="s">
        <v>77</v>
      </c>
      <c r="P26" s="53" t="s">
        <v>52</v>
      </c>
      <c r="Q26" s="53" t="s">
        <v>248</v>
      </c>
      <c r="R26" s="51">
        <v>3441060.63</v>
      </c>
      <c r="S26" s="51">
        <v>2821246.25</v>
      </c>
      <c r="T26" s="51">
        <v>2821246.25</v>
      </c>
      <c r="U26" s="51">
        <v>2821246.25</v>
      </c>
      <c r="V26" s="51">
        <v>1386367.11</v>
      </c>
      <c r="W26" s="51">
        <v>1386367.11</v>
      </c>
      <c r="X26" s="51">
        <v>1378386.91</v>
      </c>
      <c r="Y26" s="54">
        <f t="shared" si="0"/>
        <v>49.14023758117534</v>
      </c>
      <c r="Z26" s="53">
        <v>0</v>
      </c>
      <c r="AA26" s="53" t="s">
        <v>60</v>
      </c>
      <c r="AB26" s="47">
        <v>0</v>
      </c>
      <c r="AC26" s="54">
        <v>0</v>
      </c>
      <c r="AD26" s="54">
        <v>33</v>
      </c>
      <c r="AE26" s="55" t="s">
        <v>61</v>
      </c>
      <c r="AF26" s="23"/>
    </row>
    <row r="27" spans="2:32" ht="60.75" customHeight="1">
      <c r="B27" s="23"/>
      <c r="C27" s="49" t="s">
        <v>276</v>
      </c>
      <c r="D27" s="49" t="s">
        <v>277</v>
      </c>
      <c r="E27" s="50" t="s">
        <v>278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57</v>
      </c>
      <c r="O27" s="51" t="s">
        <v>77</v>
      </c>
      <c r="P27" s="53" t="s">
        <v>52</v>
      </c>
      <c r="Q27" s="53" t="s">
        <v>248</v>
      </c>
      <c r="R27" s="51">
        <v>1147932.83</v>
      </c>
      <c r="S27" s="51">
        <v>1147932.83</v>
      </c>
      <c r="T27" s="51">
        <v>1147932.83</v>
      </c>
      <c r="U27" s="51">
        <v>1147932.83</v>
      </c>
      <c r="V27" s="51">
        <v>596544.77</v>
      </c>
      <c r="W27" s="51">
        <v>596544.77</v>
      </c>
      <c r="X27" s="51">
        <v>592818.2</v>
      </c>
      <c r="Y27" s="54">
        <f t="shared" si="0"/>
        <v>51.96687074451908</v>
      </c>
      <c r="Z27" s="53">
        <v>0</v>
      </c>
      <c r="AA27" s="53" t="s">
        <v>73</v>
      </c>
      <c r="AB27" s="47">
        <v>0</v>
      </c>
      <c r="AC27" s="54">
        <v>0</v>
      </c>
      <c r="AD27" s="54">
        <v>100</v>
      </c>
      <c r="AE27" s="55" t="s">
        <v>61</v>
      </c>
      <c r="AF27" s="23"/>
    </row>
    <row r="28" spans="2:32" ht="60.75" customHeight="1">
      <c r="B28" s="23"/>
      <c r="C28" s="49" t="s">
        <v>279</v>
      </c>
      <c r="D28" s="49" t="s">
        <v>280</v>
      </c>
      <c r="E28" s="50" t="s">
        <v>281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282</v>
      </c>
      <c r="O28" s="51" t="s">
        <v>82</v>
      </c>
      <c r="P28" s="53" t="s">
        <v>52</v>
      </c>
      <c r="Q28" s="53" t="s">
        <v>248</v>
      </c>
      <c r="R28" s="51">
        <v>6330319.82</v>
      </c>
      <c r="S28" s="51">
        <v>6330319.82</v>
      </c>
      <c r="T28" s="51">
        <v>6330319.82</v>
      </c>
      <c r="U28" s="51">
        <v>6330319.82</v>
      </c>
      <c r="V28" s="51">
        <v>3165159.91</v>
      </c>
      <c r="W28" s="51">
        <v>3165159.91</v>
      </c>
      <c r="X28" s="51">
        <v>3165159.91</v>
      </c>
      <c r="Y28" s="54">
        <f t="shared" si="0"/>
        <v>50</v>
      </c>
      <c r="Z28" s="53">
        <v>0</v>
      </c>
      <c r="AA28" s="53" t="s">
        <v>73</v>
      </c>
      <c r="AB28" s="47">
        <v>0</v>
      </c>
      <c r="AC28" s="54">
        <v>0</v>
      </c>
      <c r="AD28" s="54">
        <v>95</v>
      </c>
      <c r="AE28" s="55" t="s">
        <v>61</v>
      </c>
      <c r="AF28" s="23"/>
    </row>
    <row r="29" spans="2:32" ht="81" customHeight="1">
      <c r="B29" s="23"/>
      <c r="C29" s="49" t="s">
        <v>283</v>
      </c>
      <c r="D29" s="49" t="s">
        <v>284</v>
      </c>
      <c r="E29" s="50" t="s">
        <v>285</v>
      </c>
      <c r="F29" s="50" t="s">
        <v>5</v>
      </c>
      <c r="G29" s="50" t="s">
        <v>43</v>
      </c>
      <c r="H29" s="51" t="s">
        <v>286</v>
      </c>
      <c r="I29" s="51" t="s">
        <v>145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287</v>
      </c>
      <c r="O29" s="51" t="s">
        <v>97</v>
      </c>
      <c r="P29" s="53" t="s">
        <v>52</v>
      </c>
      <c r="Q29" s="53" t="s">
        <v>248</v>
      </c>
      <c r="R29" s="51">
        <v>11189502.67</v>
      </c>
      <c r="S29" s="51">
        <v>11189502.67</v>
      </c>
      <c r="T29" s="51">
        <v>11189502.67</v>
      </c>
      <c r="U29" s="51">
        <v>11189502.67</v>
      </c>
      <c r="V29" s="51">
        <v>4742579.7</v>
      </c>
      <c r="W29" s="51">
        <v>4742579.7</v>
      </c>
      <c r="X29" s="51">
        <v>4742579.7</v>
      </c>
      <c r="Y29" s="54">
        <f t="shared" si="0"/>
        <v>42.384186678066186</v>
      </c>
      <c r="Z29" s="53">
        <v>0</v>
      </c>
      <c r="AA29" s="53" t="s">
        <v>73</v>
      </c>
      <c r="AB29" s="47">
        <v>0</v>
      </c>
      <c r="AC29" s="54">
        <v>0</v>
      </c>
      <c r="AD29" s="54">
        <v>0</v>
      </c>
      <c r="AE29" s="55" t="s">
        <v>61</v>
      </c>
      <c r="AF29" s="23"/>
    </row>
    <row r="30" spans="2:32" ht="60.75" customHeight="1">
      <c r="B30" s="23"/>
      <c r="C30" s="49" t="s">
        <v>288</v>
      </c>
      <c r="D30" s="49" t="s">
        <v>289</v>
      </c>
      <c r="E30" s="50" t="s">
        <v>290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291</v>
      </c>
      <c r="O30" s="51" t="s">
        <v>77</v>
      </c>
      <c r="P30" s="53" t="s">
        <v>52</v>
      </c>
      <c r="Q30" s="53" t="s">
        <v>248</v>
      </c>
      <c r="R30" s="51">
        <v>1740482.26</v>
      </c>
      <c r="S30" s="51">
        <v>1740482.26</v>
      </c>
      <c r="T30" s="51">
        <v>1740482.26</v>
      </c>
      <c r="U30" s="51">
        <v>1740482.26</v>
      </c>
      <c r="V30" s="51">
        <v>580427.06</v>
      </c>
      <c r="W30" s="51">
        <v>580427.06</v>
      </c>
      <c r="X30" s="51">
        <v>579565.75</v>
      </c>
      <c r="Y30" s="54">
        <f t="shared" si="0"/>
        <v>33.34863407340906</v>
      </c>
      <c r="Z30" s="53">
        <v>0</v>
      </c>
      <c r="AA30" s="53" t="s">
        <v>60</v>
      </c>
      <c r="AB30" s="47">
        <v>80</v>
      </c>
      <c r="AC30" s="54">
        <v>0</v>
      </c>
      <c r="AD30" s="54">
        <v>67</v>
      </c>
      <c r="AE30" s="55" t="s">
        <v>61</v>
      </c>
      <c r="AF30" s="23"/>
    </row>
    <row r="31" spans="2:32" ht="60.75" customHeight="1">
      <c r="B31" s="23"/>
      <c r="C31" s="49" t="s">
        <v>292</v>
      </c>
      <c r="D31" s="49" t="s">
        <v>293</v>
      </c>
      <c r="E31" s="50" t="s">
        <v>294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295</v>
      </c>
      <c r="O31" s="51" t="s">
        <v>77</v>
      </c>
      <c r="P31" s="53" t="s">
        <v>52</v>
      </c>
      <c r="Q31" s="53" t="s">
        <v>248</v>
      </c>
      <c r="R31" s="51">
        <v>921976.38</v>
      </c>
      <c r="S31" s="51">
        <v>921976.38</v>
      </c>
      <c r="T31" s="51">
        <v>921976.38</v>
      </c>
      <c r="U31" s="51">
        <v>921976.38</v>
      </c>
      <c r="V31" s="51">
        <v>276592.92</v>
      </c>
      <c r="W31" s="51">
        <v>276592.92</v>
      </c>
      <c r="X31" s="51">
        <v>276592.92</v>
      </c>
      <c r="Y31" s="54">
        <f t="shared" si="0"/>
        <v>30.00000065077589</v>
      </c>
      <c r="Z31" s="53">
        <v>0</v>
      </c>
      <c r="AA31" s="53" t="s">
        <v>60</v>
      </c>
      <c r="AB31" s="47">
        <v>1978</v>
      </c>
      <c r="AC31" s="54">
        <v>0</v>
      </c>
      <c r="AD31" s="54">
        <v>77</v>
      </c>
      <c r="AE31" s="55" t="s">
        <v>61</v>
      </c>
      <c r="AF31" s="23"/>
    </row>
    <row r="32" spans="2:32" ht="60.75" customHeight="1">
      <c r="B32" s="23"/>
      <c r="C32" s="49" t="s">
        <v>296</v>
      </c>
      <c r="D32" s="49" t="s">
        <v>297</v>
      </c>
      <c r="E32" s="50" t="s">
        <v>298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295</v>
      </c>
      <c r="O32" s="51" t="s">
        <v>77</v>
      </c>
      <c r="P32" s="53" t="s">
        <v>52</v>
      </c>
      <c r="Q32" s="53" t="s">
        <v>248</v>
      </c>
      <c r="R32" s="51">
        <v>928738.56</v>
      </c>
      <c r="S32" s="51">
        <v>928738.56</v>
      </c>
      <c r="T32" s="51">
        <v>928738.56</v>
      </c>
      <c r="U32" s="51">
        <v>928738.56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60</v>
      </c>
      <c r="AB32" s="47">
        <v>0</v>
      </c>
      <c r="AC32" s="54">
        <v>0</v>
      </c>
      <c r="AD32" s="54">
        <v>42</v>
      </c>
      <c r="AE32" s="55" t="s">
        <v>61</v>
      </c>
      <c r="AF32" s="23"/>
    </row>
    <row r="33" spans="2:32" ht="60.75" customHeight="1">
      <c r="B33" s="23"/>
      <c r="C33" s="49" t="s">
        <v>299</v>
      </c>
      <c r="D33" s="49" t="s">
        <v>300</v>
      </c>
      <c r="E33" s="50" t="s">
        <v>301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302</v>
      </c>
      <c r="O33" s="51" t="s">
        <v>58</v>
      </c>
      <c r="P33" s="53" t="s">
        <v>52</v>
      </c>
      <c r="Q33" s="53" t="s">
        <v>248</v>
      </c>
      <c r="R33" s="51">
        <v>1062018.28</v>
      </c>
      <c r="S33" s="51">
        <v>1062018.28</v>
      </c>
      <c r="T33" s="51">
        <v>1062018.28</v>
      </c>
      <c r="U33" s="51">
        <v>1062018.28</v>
      </c>
      <c r="V33" s="51">
        <v>1062018.28</v>
      </c>
      <c r="W33" s="51">
        <v>1062018.28</v>
      </c>
      <c r="X33" s="51">
        <v>1062018.28</v>
      </c>
      <c r="Y33" s="54">
        <f t="shared" si="0"/>
        <v>100</v>
      </c>
      <c r="Z33" s="53">
        <v>0</v>
      </c>
      <c r="AA33" s="53" t="s">
        <v>193</v>
      </c>
      <c r="AB33" s="47">
        <v>570</v>
      </c>
      <c r="AC33" s="54">
        <v>0</v>
      </c>
      <c r="AD33" s="54">
        <v>50</v>
      </c>
      <c r="AE33" s="55" t="s">
        <v>61</v>
      </c>
      <c r="AF33" s="23"/>
    </row>
    <row r="34" spans="2:32" ht="60.75" customHeight="1">
      <c r="B34" s="23"/>
      <c r="C34" s="49" t="s">
        <v>303</v>
      </c>
      <c r="D34" s="49" t="s">
        <v>304</v>
      </c>
      <c r="E34" s="50" t="s">
        <v>305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96</v>
      </c>
      <c r="O34" s="51" t="s">
        <v>97</v>
      </c>
      <c r="P34" s="53" t="s">
        <v>52</v>
      </c>
      <c r="Q34" s="53" t="s">
        <v>248</v>
      </c>
      <c r="R34" s="51">
        <v>6838997.44</v>
      </c>
      <c r="S34" s="51">
        <v>6838997.44</v>
      </c>
      <c r="T34" s="51">
        <v>6838997.44</v>
      </c>
      <c r="U34" s="51">
        <v>6838997.44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88</v>
      </c>
      <c r="AB34" s="47">
        <v>21460</v>
      </c>
      <c r="AC34" s="54">
        <v>0</v>
      </c>
      <c r="AD34" s="54">
        <v>0</v>
      </c>
      <c r="AE34" s="55" t="s">
        <v>61</v>
      </c>
      <c r="AF34" s="23"/>
    </row>
    <row r="35" spans="2:32" ht="60.75" customHeight="1">
      <c r="B35" s="23"/>
      <c r="C35" s="49" t="s">
        <v>306</v>
      </c>
      <c r="D35" s="49" t="s">
        <v>307</v>
      </c>
      <c r="E35" s="50" t="s">
        <v>308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96</v>
      </c>
      <c r="O35" s="51" t="s">
        <v>97</v>
      </c>
      <c r="P35" s="53" t="s">
        <v>52</v>
      </c>
      <c r="Q35" s="53" t="s">
        <v>248</v>
      </c>
      <c r="R35" s="51">
        <v>16570584.39</v>
      </c>
      <c r="S35" s="51">
        <v>16570584.39</v>
      </c>
      <c r="T35" s="51">
        <v>16570584.39</v>
      </c>
      <c r="U35" s="51">
        <v>16570584.39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88</v>
      </c>
      <c r="AB35" s="47">
        <v>11978</v>
      </c>
      <c r="AC35" s="54">
        <v>0</v>
      </c>
      <c r="AD35" s="54">
        <v>0</v>
      </c>
      <c r="AE35" s="55" t="s">
        <v>61</v>
      </c>
      <c r="AF35" s="23"/>
    </row>
    <row r="36" spans="2:32" ht="60.75" customHeight="1">
      <c r="B36" s="23"/>
      <c r="C36" s="49" t="s">
        <v>309</v>
      </c>
      <c r="D36" s="49" t="s">
        <v>310</v>
      </c>
      <c r="E36" s="50" t="s">
        <v>311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96</v>
      </c>
      <c r="O36" s="51" t="s">
        <v>97</v>
      </c>
      <c r="P36" s="53" t="s">
        <v>52</v>
      </c>
      <c r="Q36" s="53" t="s">
        <v>248</v>
      </c>
      <c r="R36" s="51">
        <v>3179323.02</v>
      </c>
      <c r="S36" s="51">
        <v>3179323.02</v>
      </c>
      <c r="T36" s="51">
        <v>3179323.02</v>
      </c>
      <c r="U36" s="51">
        <v>3179323.02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88</v>
      </c>
      <c r="AB36" s="47">
        <v>2535</v>
      </c>
      <c r="AC36" s="54">
        <v>0</v>
      </c>
      <c r="AD36" s="54">
        <v>0</v>
      </c>
      <c r="AE36" s="55" t="s">
        <v>61</v>
      </c>
      <c r="AF36" s="23"/>
    </row>
    <row r="37" spans="2:32" ht="60.75" customHeight="1">
      <c r="B37" s="23"/>
      <c r="C37" s="49" t="s">
        <v>312</v>
      </c>
      <c r="D37" s="49" t="s">
        <v>313</v>
      </c>
      <c r="E37" s="50" t="s">
        <v>314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96</v>
      </c>
      <c r="O37" s="51" t="s">
        <v>97</v>
      </c>
      <c r="P37" s="53" t="s">
        <v>52</v>
      </c>
      <c r="Q37" s="53" t="s">
        <v>248</v>
      </c>
      <c r="R37" s="51">
        <v>43813619.9</v>
      </c>
      <c r="S37" s="51">
        <v>43813619.9</v>
      </c>
      <c r="T37" s="51">
        <v>43813619.9</v>
      </c>
      <c r="U37" s="51">
        <v>43813619.9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88</v>
      </c>
      <c r="AB37" s="47">
        <v>21460</v>
      </c>
      <c r="AC37" s="54">
        <v>0</v>
      </c>
      <c r="AD37" s="54">
        <v>0</v>
      </c>
      <c r="AE37" s="55" t="s">
        <v>61</v>
      </c>
      <c r="AF37" s="23"/>
    </row>
    <row r="38" spans="2:32" ht="81" customHeight="1">
      <c r="B38" s="23"/>
      <c r="C38" s="49" t="s">
        <v>315</v>
      </c>
      <c r="D38" s="49" t="s">
        <v>316</v>
      </c>
      <c r="E38" s="50" t="s">
        <v>317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87</v>
      </c>
      <c r="O38" s="51" t="s">
        <v>72</v>
      </c>
      <c r="P38" s="53" t="s">
        <v>52</v>
      </c>
      <c r="Q38" s="53" t="s">
        <v>248</v>
      </c>
      <c r="R38" s="51">
        <v>574935</v>
      </c>
      <c r="S38" s="51">
        <v>574935</v>
      </c>
      <c r="T38" s="51">
        <v>574935</v>
      </c>
      <c r="U38" s="51">
        <v>574935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73</v>
      </c>
      <c r="AB38" s="47">
        <v>0</v>
      </c>
      <c r="AC38" s="54">
        <v>0</v>
      </c>
      <c r="AD38" s="54">
        <v>0</v>
      </c>
      <c r="AE38" s="55" t="s">
        <v>61</v>
      </c>
      <c r="AF38" s="23"/>
    </row>
    <row r="39" spans="2:32" ht="60.75" customHeight="1">
      <c r="B39" s="23"/>
      <c r="C39" s="49" t="s">
        <v>318</v>
      </c>
      <c r="D39" s="49" t="s">
        <v>319</v>
      </c>
      <c r="E39" s="50" t="s">
        <v>320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321</v>
      </c>
      <c r="O39" s="51" t="s">
        <v>82</v>
      </c>
      <c r="P39" s="53" t="s">
        <v>52</v>
      </c>
      <c r="Q39" s="53" t="s">
        <v>248</v>
      </c>
      <c r="R39" s="51">
        <v>1108905.63</v>
      </c>
      <c r="S39" s="51">
        <v>1108905.63</v>
      </c>
      <c r="T39" s="51">
        <v>1108905.63</v>
      </c>
      <c r="U39" s="51">
        <v>1108905.63</v>
      </c>
      <c r="V39" s="51">
        <v>332671.69</v>
      </c>
      <c r="W39" s="51">
        <v>332671.69</v>
      </c>
      <c r="X39" s="51">
        <v>332671.69</v>
      </c>
      <c r="Y39" s="54">
        <f t="shared" si="0"/>
        <v>30.000000090179</v>
      </c>
      <c r="Z39" s="53">
        <v>0</v>
      </c>
      <c r="AA39" s="53" t="s">
        <v>83</v>
      </c>
      <c r="AB39" s="47">
        <v>1000</v>
      </c>
      <c r="AC39" s="54">
        <v>0</v>
      </c>
      <c r="AD39" s="54">
        <v>60</v>
      </c>
      <c r="AE39" s="55" t="s">
        <v>61</v>
      </c>
      <c r="AF39" s="23"/>
    </row>
    <row r="40" spans="2:32" ht="60.75" customHeight="1">
      <c r="B40" s="23"/>
      <c r="C40" s="49" t="s">
        <v>322</v>
      </c>
      <c r="D40" s="49" t="s">
        <v>323</v>
      </c>
      <c r="E40" s="50" t="s">
        <v>324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295</v>
      </c>
      <c r="O40" s="51" t="s">
        <v>101</v>
      </c>
      <c r="P40" s="53" t="s">
        <v>52</v>
      </c>
      <c r="Q40" s="53" t="s">
        <v>248</v>
      </c>
      <c r="R40" s="51">
        <v>430621.06</v>
      </c>
      <c r="S40" s="51">
        <v>430621.06</v>
      </c>
      <c r="T40" s="51">
        <v>430621.06</v>
      </c>
      <c r="U40" s="51">
        <v>430621.06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325</v>
      </c>
      <c r="AB40" s="47">
        <v>59</v>
      </c>
      <c r="AC40" s="54">
        <v>0</v>
      </c>
      <c r="AD40" s="54">
        <v>0</v>
      </c>
      <c r="AE40" s="55" t="s">
        <v>61</v>
      </c>
      <c r="AF40" s="23"/>
    </row>
    <row r="41" spans="2:32" ht="67.5" customHeight="1">
      <c r="B41" s="23"/>
      <c r="C41" s="49" t="s">
        <v>326</v>
      </c>
      <c r="D41" s="49" t="s">
        <v>327</v>
      </c>
      <c r="E41" s="50" t="s">
        <v>328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96</v>
      </c>
      <c r="O41" s="51" t="s">
        <v>97</v>
      </c>
      <c r="P41" s="53" t="s">
        <v>52</v>
      </c>
      <c r="Q41" s="53" t="s">
        <v>248</v>
      </c>
      <c r="R41" s="51">
        <v>8119620.18</v>
      </c>
      <c r="S41" s="51">
        <v>8119620.18</v>
      </c>
      <c r="T41" s="51">
        <v>8119620.18</v>
      </c>
      <c r="U41" s="51">
        <v>8119620.18</v>
      </c>
      <c r="V41" s="51">
        <v>5683734.13</v>
      </c>
      <c r="W41" s="51">
        <v>5683734.13</v>
      </c>
      <c r="X41" s="51">
        <v>5683734.13</v>
      </c>
      <c r="Y41" s="54">
        <f t="shared" si="0"/>
        <v>70.00000004926339</v>
      </c>
      <c r="Z41" s="53">
        <v>0</v>
      </c>
      <c r="AA41" s="53" t="s">
        <v>73</v>
      </c>
      <c r="AB41" s="47">
        <v>5900</v>
      </c>
      <c r="AC41" s="54">
        <v>0</v>
      </c>
      <c r="AD41" s="54">
        <v>99</v>
      </c>
      <c r="AE41" s="55" t="s">
        <v>61</v>
      </c>
      <c r="AF41" s="23"/>
    </row>
    <row r="42" spans="2:32" ht="67.5" customHeight="1">
      <c r="B42" s="23"/>
      <c r="C42" s="49" t="s">
        <v>329</v>
      </c>
      <c r="D42" s="49" t="s">
        <v>330</v>
      </c>
      <c r="E42" s="50" t="s">
        <v>331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332</v>
      </c>
      <c r="O42" s="51" t="s">
        <v>97</v>
      </c>
      <c r="P42" s="53" t="s">
        <v>52</v>
      </c>
      <c r="Q42" s="53" t="s">
        <v>248</v>
      </c>
      <c r="R42" s="51">
        <v>1935140.09</v>
      </c>
      <c r="S42" s="51">
        <v>1935140.09</v>
      </c>
      <c r="T42" s="51">
        <v>1935140.09</v>
      </c>
      <c r="U42" s="51">
        <v>1935140.09</v>
      </c>
      <c r="V42" s="51">
        <v>326013.03</v>
      </c>
      <c r="W42" s="51">
        <v>326013.03</v>
      </c>
      <c r="X42" s="51">
        <v>326013.03</v>
      </c>
      <c r="Y42" s="54">
        <f t="shared" si="0"/>
        <v>16.846998916755428</v>
      </c>
      <c r="Z42" s="53">
        <v>0</v>
      </c>
      <c r="AA42" s="53" t="s">
        <v>73</v>
      </c>
      <c r="AB42" s="47">
        <v>1440</v>
      </c>
      <c r="AC42" s="54">
        <v>0</v>
      </c>
      <c r="AD42" s="54">
        <v>0</v>
      </c>
      <c r="AE42" s="55" t="s">
        <v>61</v>
      </c>
      <c r="AF42" s="23"/>
    </row>
    <row r="43" spans="2:32" ht="60.75" customHeight="1">
      <c r="B43" s="23"/>
      <c r="C43" s="49" t="s">
        <v>333</v>
      </c>
      <c r="D43" s="49" t="s">
        <v>334</v>
      </c>
      <c r="E43" s="50" t="s">
        <v>335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336</v>
      </c>
      <c r="O43" s="51" t="s">
        <v>97</v>
      </c>
      <c r="P43" s="53" t="s">
        <v>52</v>
      </c>
      <c r="Q43" s="53" t="s">
        <v>248</v>
      </c>
      <c r="R43" s="51">
        <v>1027361.43</v>
      </c>
      <c r="S43" s="51">
        <v>1027361.43</v>
      </c>
      <c r="T43" s="51">
        <v>1027361.43</v>
      </c>
      <c r="U43" s="51">
        <v>1027361.43</v>
      </c>
      <c r="V43" s="51">
        <v>308208.43</v>
      </c>
      <c r="W43" s="51">
        <v>308208.43</v>
      </c>
      <c r="X43" s="51">
        <v>308208.43</v>
      </c>
      <c r="Y43" s="54">
        <f t="shared" si="0"/>
        <v>30.000000097336727</v>
      </c>
      <c r="Z43" s="53">
        <v>0</v>
      </c>
      <c r="AA43" s="53" t="s">
        <v>73</v>
      </c>
      <c r="AB43" s="47">
        <v>5920</v>
      </c>
      <c r="AC43" s="54">
        <v>0</v>
      </c>
      <c r="AD43" s="54">
        <v>0</v>
      </c>
      <c r="AE43" s="55" t="s">
        <v>61</v>
      </c>
      <c r="AF43" s="23"/>
    </row>
    <row r="44" spans="2:32" ht="60.75" customHeight="1">
      <c r="B44" s="23"/>
      <c r="C44" s="49" t="s">
        <v>337</v>
      </c>
      <c r="D44" s="49" t="s">
        <v>338</v>
      </c>
      <c r="E44" s="50" t="s">
        <v>339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87</v>
      </c>
      <c r="O44" s="51" t="s">
        <v>72</v>
      </c>
      <c r="P44" s="53" t="s">
        <v>52</v>
      </c>
      <c r="Q44" s="53" t="s">
        <v>248</v>
      </c>
      <c r="R44" s="51">
        <v>12412997.5</v>
      </c>
      <c r="S44" s="51">
        <v>12412997.5</v>
      </c>
      <c r="T44" s="51">
        <v>12412997.5</v>
      </c>
      <c r="U44" s="51">
        <v>12412997.5</v>
      </c>
      <c r="V44" s="51">
        <v>12412997.5</v>
      </c>
      <c r="W44" s="51">
        <v>12412997.5</v>
      </c>
      <c r="X44" s="51">
        <v>12412997.5</v>
      </c>
      <c r="Y44" s="54">
        <f t="shared" si="0"/>
        <v>100</v>
      </c>
      <c r="Z44" s="53">
        <v>0</v>
      </c>
      <c r="AA44" s="53" t="s">
        <v>73</v>
      </c>
      <c r="AB44" s="47">
        <v>1324</v>
      </c>
      <c r="AC44" s="54">
        <v>0</v>
      </c>
      <c r="AD44" s="54">
        <v>0</v>
      </c>
      <c r="AE44" s="55" t="s">
        <v>61</v>
      </c>
      <c r="AF44" s="23"/>
    </row>
    <row r="45" spans="2:32" ht="60.75" customHeight="1">
      <c r="B45" s="23"/>
      <c r="C45" s="49" t="s">
        <v>340</v>
      </c>
      <c r="D45" s="49" t="s">
        <v>341</v>
      </c>
      <c r="E45" s="50" t="s">
        <v>342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343</v>
      </c>
      <c r="O45" s="51" t="s">
        <v>77</v>
      </c>
      <c r="P45" s="53" t="s">
        <v>52</v>
      </c>
      <c r="Q45" s="53" t="s">
        <v>248</v>
      </c>
      <c r="R45" s="51">
        <v>788620.48</v>
      </c>
      <c r="S45" s="51">
        <v>788620.48</v>
      </c>
      <c r="T45" s="51">
        <v>788620.48</v>
      </c>
      <c r="U45" s="51">
        <v>788620.48</v>
      </c>
      <c r="V45" s="51">
        <v>236586.15</v>
      </c>
      <c r="W45" s="51">
        <v>236586.15</v>
      </c>
      <c r="X45" s="51">
        <v>236586.15</v>
      </c>
      <c r="Y45" s="54">
        <f t="shared" si="0"/>
        <v>30.00000076082224</v>
      </c>
      <c r="Z45" s="53">
        <v>0</v>
      </c>
      <c r="AA45" s="53" t="s">
        <v>60</v>
      </c>
      <c r="AB45" s="47">
        <v>1084</v>
      </c>
      <c r="AC45" s="54">
        <v>0</v>
      </c>
      <c r="AD45" s="54">
        <v>71</v>
      </c>
      <c r="AE45" s="55" t="s">
        <v>61</v>
      </c>
      <c r="AF45" s="23"/>
    </row>
  </sheetData>
  <mergeCells count="8">
    <mergeCell ref="C3:M3"/>
    <mergeCell ref="AD3:AE3"/>
    <mergeCell ref="D7:H7"/>
    <mergeCell ref="M7:Q7"/>
    <mergeCell ref="C15:P15"/>
    <mergeCell ref="Q15:Z15"/>
    <mergeCell ref="AA15:AD15"/>
    <mergeCell ref="AE15:AE1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5" scale="26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2015-10-27T19:21:01Z</cp:lastPrinted>
  <dcterms:created xsi:type="dcterms:W3CDTF">2009-03-25T01:44:41Z</dcterms:created>
  <dcterms:modified xsi:type="dcterms:W3CDTF">2022-05-18T17:09:02Z</dcterms:modified>
  <cp:category/>
  <cp:version/>
  <cp:contentType/>
  <cp:contentStatus/>
</cp:coreProperties>
</file>